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5" l="1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<sst xmlns="http://schemas.openxmlformats.org/spreadsheetml/2006/main" count="189" uniqueCount="46">
  <si>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</si>
  <si>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</si>
  <si>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</si>
  <si>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</si>
  <si>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</si>
  <si>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</si>
  <si>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</si>
  <si>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</si>
  <si>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</si>
  <si>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</si>
  <si>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</si>
  <si>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</si>
  <si>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</si>
  <si>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</si>
  <si>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</si>
  <si>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</si>
  <si>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</si>
  <si>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</si>
  <si>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</si>
  <si>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</si>
  <si>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</si>
  <si>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</si>
  <si>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</si>
  <si>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</si>
  <si>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</si>
  <si>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</si>
  <si>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</si>
  <si>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</si>
  <si>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</si>
  <si>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</si>
  <si>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</si>
  <si>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</si>
  <si>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</si>
  <si>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</si>
  <si>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</si>
  <si>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</si>
  <si>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</si>
  <si>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</si>
  <si>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PROCESOS DE MANUFACTURA</t>
  </si>
  <si>
    <t>302-A</t>
  </si>
  <si>
    <t>302-B</t>
  </si>
  <si>
    <t>311-B</t>
  </si>
  <si>
    <t>311-A</t>
  </si>
  <si>
    <t>602-U</t>
  </si>
  <si>
    <t>IMCT</t>
  </si>
  <si>
    <t>AGOSTO-DICIEMBRE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</si>
</sst>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D1" zoomScale="125" zoomScaleNormal="125" zoomScaleSheetLayoutView="100" zoomScalePageLayoutView="125" workbookViewId="0">
      <selection activeCell="M9" sqref="M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45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43</v>
      </c>
      <c r="D14" s="9" t="s">
        <v>30</v>
      </c>
      <c r="E14" s="9">
        <v>18</v>
      </c>
      <c r="F14" s="9"/>
      <c r="G14" s="9"/>
      <c r="H14" s="10"/>
      <c r="I14" s="9">
        <f t="shared" ref="I14:I19" si="0">(E14-SUM(F14:G14))-K14</f>
        <v>18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31</v>
      </c>
      <c r="B15" s="9" t="s">
        <v>36</v>
      </c>
      <c r="C15" s="9" t="s">
        <v>42</v>
      </c>
      <c r="D15" s="9" t="s">
        <v>44</v>
      </c>
      <c r="E15" s="9">
        <v>18</v>
      </c>
      <c r="F15" s="9"/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41</v>
      </c>
      <c r="D16" s="9" t="s">
        <v>44</v>
      </c>
      <c r="E16" s="9">
        <v>22</v>
      </c>
      <c r="F16" s="9"/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38</v>
      </c>
      <c r="B17" s="9" t="s">
        <v>36</v>
      </c>
      <c r="C17" s="9" t="s">
        <v>39</v>
      </c>
      <c r="D17" s="9" t="s">
        <v>30</v>
      </c>
      <c r="E17" s="9"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38</v>
      </c>
      <c r="B18" s="9" t="s">
        <v>36</v>
      </c>
      <c r="C18" s="9" t="s">
        <v>40</v>
      </c>
      <c r="D18" s="9" t="s">
        <v>30</v>
      </c>
      <c r="E18" s="9">
        <v>14</v>
      </c>
      <c r="F18" s="9"/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/>
      <c r="I28" s="17">
        <f t="shared" si="2"/>
        <v>107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F19" sqref="F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2023.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2023.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5" sqref="E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2023.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2023.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/>
      <c r="C14" s="9" t="str">
        <f>'1'!C14</f>
        <v>602-U</v>
      </c>
      <c r="D14" s="9" t="str">
        <f>'1'!D14</f>
        <v>IEME</v>
      </c>
      <c r="E14" s="9">
        <f>'1'!E14</f>
        <v>18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FABRICACIÓN</v>
      </c>
      <c r="B15" s="9"/>
      <c r="C15" s="9" t="str">
        <f>'1'!C15</f>
        <v>311-A</v>
      </c>
      <c r="D15" s="9" t="str">
        <f>'1'!D15</f>
        <v>IMCT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FABRICACIÓN</v>
      </c>
      <c r="B16" s="9"/>
      <c r="C16" s="9" t="str">
        <f>'1'!C16</f>
        <v>311-B</v>
      </c>
      <c r="D16" s="9" t="str">
        <f>'1'!D16</f>
        <v>IMCT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MANUFACTURA</v>
      </c>
      <c r="B17" s="9"/>
      <c r="C17" s="9" t="str">
        <f>'1'!C17</f>
        <v>302-A</v>
      </c>
      <c r="D17" s="9" t="str">
        <f>'1'!D17</f>
        <v>IEME</v>
      </c>
      <c r="E17" s="9">
        <f>'1'!E17</f>
        <v>35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MANUFACTURA</v>
      </c>
      <c r="B18" s="9"/>
      <c r="C18" s="9" t="str">
        <f>'1'!C18</f>
        <v>302-B</v>
      </c>
      <c r="D18" s="9" t="str">
        <f>'1'!D18</f>
        <v>IEME</v>
      </c>
      <c r="E18" s="9">
        <f>'1'!E18</f>
        <v>14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2023-10-05T05:30:06Z</dcterms:modified>
</cp:coreProperties>
</file>