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1\"/>
    </mc:Choice>
  </mc:AlternateContent>
  <xr:revisionPtr revIDLastSave="0" documentId="13_ncr:1_{F1CA464F-C5A1-4D92-BEA9-0B8D94A14F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<sst xmlns="http://schemas.openxmlformats.org/spreadsheetml/2006/main" count="130" uniqueCount="54">
  <si>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</si>
  <si>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</si>
  <si>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</si>
  <si>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</si>
  <si>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</si>
  <si>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</si>
  <si>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</si>
  <si>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</si>
  <si>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</si>
  <si>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</si>
  <si>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</si>
  <si>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</si>
  <si>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</si>
  <si>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</si>
  <si>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</si>
  <si>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</si>
  <si>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</si>
  <si>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</si>
  <si>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</si>
  <si>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</si>
  <si>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</si>
  <si>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</si>
  <si>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</si>
  <si>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</si>
  <si>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</si>
  <si>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</si>
  <si>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</si>
  <si>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</si>
  <si>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</si>
  <si>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</si>
  <si>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</si>
  <si>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</si>
  <si>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</si>
  <si>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</si>
  <si>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</si>
  <si>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</si>
  <si>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</si>
  <si>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</si>
  <si>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</si>
  <si>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</si>
  <si>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</si>
  <si>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</si>
  <si>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</si>
  <si>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</si>
  <si>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</si>
  <si>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1 borrador de informe técnico  
1 borrador de artículo de divulgación
3 reportes de Proyectos Individuales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</si>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</sst>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20" zoomScaleNormal="12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23" t="s">
        <v>18</v>
      </c>
      <c r="B18" s="23"/>
      <c r="C18" s="23"/>
      <c r="D18" s="23"/>
      <c r="E18" s="23"/>
      <c r="F18" s="23"/>
      <c r="G18" s="23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ht="25.5" customHeight="1" x14ac:dyDescent="0.2">
      <c r="A20" s="19" t="s">
        <v>46</v>
      </c>
      <c r="B20" s="20"/>
      <c r="C20" s="20"/>
      <c r="D20" s="20"/>
      <c r="E20" s="20"/>
      <c r="F20" s="21"/>
      <c r="G20" s="11" t="s">
        <v>38</v>
      </c>
    </row>
    <row r="21" spans="1:7" s="6" customFormat="1" x14ac:dyDescent="0.2">
      <c r="A21" s="19" t="s">
        <v>47</v>
      </c>
      <c r="B21" s="20"/>
      <c r="C21" s="20"/>
      <c r="D21" s="20"/>
      <c r="E21" s="20"/>
      <c r="F21" s="21"/>
      <c r="G21" s="11" t="s">
        <v>38</v>
      </c>
    </row>
    <row r="22" spans="1:7" s="6" customFormat="1" x14ac:dyDescent="0.2">
      <c r="A22" s="19" t="s">
        <v>48</v>
      </c>
      <c r="B22" s="20"/>
      <c r="C22" s="20"/>
      <c r="D22" s="20"/>
      <c r="E22" s="20"/>
      <c r="F22" s="21"/>
      <c r="G22" s="11" t="s">
        <v>38</v>
      </c>
    </row>
    <row r="23" spans="1:7" s="6" customFormat="1" ht="15" customHeight="1" x14ac:dyDescent="0.2">
      <c r="A23" s="19" t="s">
        <v>49</v>
      </c>
      <c r="B23" s="20"/>
      <c r="C23" s="20"/>
      <c r="D23" s="20"/>
      <c r="E23" s="20"/>
      <c r="F23" s="21"/>
      <c r="G23" s="11" t="s">
        <v>38</v>
      </c>
    </row>
    <row r="24" spans="1:7" s="6" customFormat="1" ht="15" customHeight="1" x14ac:dyDescent="0.2">
      <c r="A24" s="19" t="s">
        <v>50</v>
      </c>
      <c r="B24" s="20"/>
      <c r="C24" s="20"/>
      <c r="D24" s="20"/>
      <c r="E24" s="20"/>
      <c r="F24" s="21"/>
      <c r="G24" s="11" t="s">
        <v>38</v>
      </c>
    </row>
    <row r="25" spans="1:7" s="6" customFormat="1" ht="15" customHeight="1" x14ac:dyDescent="0.2">
      <c r="A25" s="19" t="s">
        <v>51</v>
      </c>
      <c r="B25" s="20"/>
      <c r="C25" s="20"/>
      <c r="D25" s="20"/>
      <c r="E25" s="20"/>
      <c r="F25" s="21"/>
      <c r="G25" s="11" t="s">
        <v>38</v>
      </c>
    </row>
    <row r="26" spans="1:7" s="6" customFormat="1" x14ac:dyDescent="0.2">
      <c r="A26" s="19" t="s">
        <v>52</v>
      </c>
      <c r="B26" s="20"/>
      <c r="C26" s="20"/>
      <c r="D26" s="20"/>
      <c r="E26" s="20"/>
      <c r="F26" s="21"/>
      <c r="G26" s="11" t="s">
        <v>38</v>
      </c>
    </row>
    <row r="27" spans="1:7" s="6" customFormat="1" ht="15" customHeight="1" x14ac:dyDescent="0.2">
      <c r="A27" s="19" t="s">
        <v>53</v>
      </c>
      <c r="B27" s="20"/>
      <c r="C27" s="20"/>
      <c r="D27" s="20"/>
      <c r="E27" s="20"/>
      <c r="F27" s="21"/>
      <c r="G27" s="11" t="s">
        <v>38</v>
      </c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9" t="s">
        <v>36</v>
      </c>
      <c r="D32" s="29"/>
      <c r="E32"/>
      <c r="F32" s="22" t="s">
        <v>34</v>
      </c>
      <c r="G32" s="22"/>
    </row>
    <row r="33" spans="1:7" ht="53.25" customHeight="1" x14ac:dyDescent="0.2">
      <c r="A33" s="9" t="s">
        <v>15</v>
      </c>
      <c r="C33" s="30" t="s">
        <v>40</v>
      </c>
      <c r="D33" s="31"/>
      <c r="F33" s="32" t="s">
        <v>35</v>
      </c>
      <c r="G33" s="32"/>
    </row>
    <row r="35" spans="1:7" x14ac:dyDescent="0.2">
      <c r="A35" s="26" t="s">
        <v>19</v>
      </c>
      <c r="B35" s="26"/>
      <c r="C35" s="26"/>
      <c r="D35" s="26"/>
      <c r="E35" s="26"/>
      <c r="F35" s="26"/>
      <c r="G35" s="26"/>
    </row>
  </sheetData>
  <mergeCells count="29"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20"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ht="15" customHeight="1" x14ac:dyDescent="0.2">
      <c r="A6" s="16"/>
      <c r="B6" s="25" t="s">
        <v>32</v>
      </c>
      <c r="C6" s="25"/>
      <c r="D6" s="25"/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40" t="str">
        <f>Registro!F9</f>
        <v>SEPTIEMBRE 2023-ENERO 2024</v>
      </c>
      <c r="H9" s="40"/>
    </row>
    <row r="10" spans="1:8" x14ac:dyDescent="0.2">
      <c r="G10" s="41"/>
      <c r="H10" s="41"/>
    </row>
    <row r="11" spans="1:8" ht="31.5" customHeight="1" x14ac:dyDescent="0.2">
      <c r="A11" s="4" t="s">
        <v>4</v>
      </c>
      <c r="B11" s="29" t="str">
        <f>Registro!B11</f>
        <v>INVESTIGACIÓN Y DESARROLLO TECNOLÓGICO (Informe técnico).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Registro!A20</f>
        <v>Preparación y análisis de la información</v>
      </c>
      <c r="B21" s="24"/>
      <c r="C21" s="37" t="s">
        <v>39</v>
      </c>
      <c r="D21" s="37"/>
      <c r="E21" s="37"/>
      <c r="F21" s="24" t="s">
        <v>41</v>
      </c>
      <c r="G21" s="24"/>
      <c r="H21" s="10">
        <v>1</v>
      </c>
    </row>
    <row r="22" spans="1:8" s="6" customFormat="1" ht="35.25" customHeight="1" x14ac:dyDescent="0.2">
      <c r="A22" s="24" t="str">
        <f>Registro!A21</f>
        <v>Identificar las secciones y el alcance del informe</v>
      </c>
      <c r="B22" s="24"/>
      <c r="C22" s="37" t="s">
        <v>39</v>
      </c>
      <c r="D22" s="37"/>
      <c r="E22" s="37"/>
      <c r="F22" s="24" t="s">
        <v>41</v>
      </c>
      <c r="G22" s="24"/>
      <c r="H22" s="10">
        <v>1</v>
      </c>
    </row>
    <row r="23" spans="1:8" s="6" customFormat="1" ht="35.25" customHeight="1" x14ac:dyDescent="0.2">
      <c r="A23" s="24" t="str">
        <f>Registro!A22</f>
        <v>Redactar la Introducción y el Marco teórico</v>
      </c>
      <c r="B23" s="24"/>
      <c r="C23" s="37" t="s">
        <v>39</v>
      </c>
      <c r="D23" s="37"/>
      <c r="E23" s="37"/>
      <c r="F23" s="24" t="s">
        <v>42</v>
      </c>
      <c r="G23" s="24"/>
      <c r="H23" s="10">
        <v>0</v>
      </c>
    </row>
    <row r="24" spans="1:8" s="6" customFormat="1" ht="35.25" customHeight="1" x14ac:dyDescent="0.2">
      <c r="A24" s="24" t="str">
        <f>Registro!A23</f>
        <v xml:space="preserve">Redactar la metodología </v>
      </c>
      <c r="B24" s="24"/>
      <c r="C24" s="37" t="s">
        <v>39</v>
      </c>
      <c r="D24" s="37"/>
      <c r="E24" s="37"/>
      <c r="F24" s="24" t="s">
        <v>41</v>
      </c>
      <c r="G24" s="24"/>
      <c r="H24" s="10">
        <v>0</v>
      </c>
    </row>
    <row r="25" spans="1:8" s="6" customFormat="1" ht="35.25" customHeight="1" x14ac:dyDescent="0.2">
      <c r="A25" s="24" t="str">
        <f>Registro!A26</f>
        <v>Integrar el informe</v>
      </c>
      <c r="B25" s="24"/>
      <c r="C25" s="37" t="s">
        <v>39</v>
      </c>
      <c r="D25" s="37"/>
      <c r="E25" s="37"/>
      <c r="F25" s="24" t="s">
        <v>42</v>
      </c>
      <c r="G25" s="24"/>
      <c r="H25" s="10">
        <v>0</v>
      </c>
    </row>
    <row r="26" spans="1:8" s="6" customFormat="1" ht="35.25" customHeight="1" x14ac:dyDescent="0.2">
      <c r="A26" s="19" t="str">
        <f>Registro!A27</f>
        <v>Redactar el borrador del informe técnico</v>
      </c>
      <c r="B26" s="21"/>
      <c r="C26" s="37" t="s">
        <v>39</v>
      </c>
      <c r="D26" s="37"/>
      <c r="E26" s="37"/>
      <c r="F26" s="24" t="s">
        <v>41</v>
      </c>
      <c r="G26" s="24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9" t="str">
        <f>Registro!C32</f>
        <v>DR. TONATIUH SOSME SANCHEZ</v>
      </c>
      <c r="D31" s="29"/>
      <c r="E31" s="29"/>
      <c r="G31" s="29" t="str">
        <f>Registro!F32</f>
        <v>MCJyS OFELIA ENRIQUEZ ORDAZ</v>
      </c>
      <c r="H31" s="29"/>
    </row>
    <row r="32" spans="1:8" ht="28.5" customHeight="1" x14ac:dyDescent="0.2">
      <c r="A32" s="9" t="str">
        <f>B8</f>
        <v>MCIQ. INDRA DE LA O ORTIZ</v>
      </c>
      <c r="C32" s="36" t="s">
        <v>40</v>
      </c>
      <c r="D32" s="36"/>
      <c r="E32" s="36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2" t="str">
        <f>Registro!B11</f>
        <v>INVESTIGACIÓN Y DESARROLLO TECNOLÓGICO (Informe técnico).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Identificar las secciones y el alcance del informe</v>
      </c>
      <c r="B21" s="24"/>
      <c r="C21" s="37"/>
      <c r="D21" s="37"/>
      <c r="E21" s="37"/>
      <c r="F21" s="43" t="s">
        <v>24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Redactar la Introducción y el Marco teórico</v>
      </c>
      <c r="B22" s="24"/>
      <c r="C22" s="37"/>
      <c r="D22" s="37"/>
      <c r="E22" s="37"/>
      <c r="F22" s="24" t="s">
        <v>25</v>
      </c>
      <c r="G22" s="24"/>
      <c r="H22" s="10">
        <v>0.66</v>
      </c>
    </row>
    <row r="23" spans="1:8" s="6" customFormat="1" ht="35.25" customHeight="1" x14ac:dyDescent="0.2">
      <c r="A23" s="24" t="e">
        <f>Registro!#REF!</f>
        <v>#REF!</v>
      </c>
      <c r="B23" s="24"/>
      <c r="C23" s="37"/>
      <c r="D23" s="37"/>
      <c r="E23" s="37"/>
      <c r="F23" s="24" t="s">
        <v>26</v>
      </c>
      <c r="G23" s="24"/>
      <c r="H23" s="10">
        <v>0.66</v>
      </c>
    </row>
    <row r="24" spans="1:8" s="6" customFormat="1" ht="35.25" customHeight="1" x14ac:dyDescent="0.2">
      <c r="A24" s="24" t="e">
        <f>Registro!#REF!</f>
        <v>#REF!</v>
      </c>
      <c r="B24" s="24"/>
      <c r="C24" s="37"/>
      <c r="D24" s="37"/>
      <c r="E24" s="37"/>
      <c r="F24" s="43" t="s">
        <v>27</v>
      </c>
      <c r="G24" s="43"/>
      <c r="H24" s="10">
        <v>0.66</v>
      </c>
    </row>
    <row r="25" spans="1:8" s="6" customFormat="1" ht="35.25" customHeight="1" x14ac:dyDescent="0.2">
      <c r="A25" s="24" t="e">
        <f>Registro!#REF!</f>
        <v>#REF!</v>
      </c>
      <c r="B25" s="24"/>
      <c r="C25" s="37"/>
      <c r="D25" s="37"/>
      <c r="E25" s="37"/>
      <c r="F25" s="43" t="s">
        <v>28</v>
      </c>
      <c r="G25" s="43"/>
      <c r="H25" s="10">
        <v>0.66</v>
      </c>
    </row>
    <row r="26" spans="1:8" s="6" customFormat="1" ht="35.25" customHeight="1" x14ac:dyDescent="0.2">
      <c r="A26" s="24" t="e">
        <f>Registro!#REF!</f>
        <v>#REF!</v>
      </c>
      <c r="B26" s="24"/>
      <c r="C26" s="37"/>
      <c r="D26" s="37"/>
      <c r="E26" s="37"/>
      <c r="F26" s="24" t="s">
        <v>29</v>
      </c>
      <c r="G26" s="24"/>
      <c r="H26" s="10">
        <v>0.66</v>
      </c>
    </row>
    <row r="27" spans="1:8" s="6" customFormat="1" ht="35.25" customHeight="1" x14ac:dyDescent="0.2">
      <c r="A27" s="24" t="str">
        <f>Registro!A28</f>
        <v>Observaciones</v>
      </c>
      <c r="B27" s="24"/>
      <c r="C27" s="37"/>
      <c r="D27" s="37"/>
      <c r="E27" s="37"/>
      <c r="F27" s="24" t="s">
        <v>30</v>
      </c>
      <c r="G27" s="24"/>
      <c r="H27" s="10">
        <v>0.66</v>
      </c>
    </row>
    <row r="28" spans="1:8" s="6" customFormat="1" x14ac:dyDescent="0.2">
      <c r="A28" s="24">
        <f>Registro!A29</f>
        <v>0</v>
      </c>
      <c r="B28" s="24"/>
      <c r="C28" s="37"/>
      <c r="D28" s="37"/>
      <c r="E28" s="37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37"/>
      <c r="D29" s="37"/>
      <c r="E29" s="37"/>
      <c r="F29" s="43"/>
      <c r="G29" s="43"/>
      <c r="H29" s="10"/>
    </row>
    <row r="30" spans="1:8" s="6" customFormat="1" x14ac:dyDescent="0.2">
      <c r="A30" s="43" t="e">
        <f>Registro!#REF!</f>
        <v>#REF!</v>
      </c>
      <c r="B30" s="43"/>
      <c r="C30" s="37"/>
      <c r="D30" s="37"/>
      <c r="E30" s="37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DR. TONATIUH SOSME SANCHEZ</v>
      </c>
      <c r="D35" s="22"/>
      <c r="E35" s="22"/>
      <c r="G35" s="22" t="str">
        <f>Registro!F32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2" t="str">
        <f>Registro!B11</f>
        <v>INVESTIGACIÓN Y DESARROLLO TECNOLÓGICO (Informe técnico).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3" t="str">
        <f>Registro!A21</f>
        <v>Identificar las secciones y el alcance del informe</v>
      </c>
      <c r="B21" s="43"/>
      <c r="C21" s="37" t="s">
        <v>31</v>
      </c>
      <c r="D21" s="37"/>
      <c r="E21" s="37"/>
      <c r="F21" s="43" t="s">
        <v>24</v>
      </c>
      <c r="G21" s="43"/>
      <c r="H21" s="10">
        <v>1</v>
      </c>
    </row>
    <row r="22" spans="1:8" s="6" customFormat="1" x14ac:dyDescent="0.2">
      <c r="A22" s="43" t="str">
        <f>Registro!A22</f>
        <v>Redactar la Introducción y el Marco teórico</v>
      </c>
      <c r="B22" s="43"/>
      <c r="C22" s="37" t="s">
        <v>31</v>
      </c>
      <c r="D22" s="37"/>
      <c r="E22" s="37"/>
      <c r="F22" s="24" t="s">
        <v>25</v>
      </c>
      <c r="G22" s="24"/>
      <c r="H22" s="10">
        <v>1</v>
      </c>
    </row>
    <row r="23" spans="1:8" s="6" customFormat="1" x14ac:dyDescent="0.2">
      <c r="A23" s="43" t="e">
        <f>Registro!#REF!</f>
        <v>#REF!</v>
      </c>
      <c r="B23" s="43"/>
      <c r="C23" s="37" t="s">
        <v>31</v>
      </c>
      <c r="D23" s="37"/>
      <c r="E23" s="37"/>
      <c r="F23" s="24" t="s">
        <v>26</v>
      </c>
      <c r="G23" s="24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37" t="s">
        <v>31</v>
      </c>
      <c r="D24" s="37"/>
      <c r="E24" s="37"/>
      <c r="F24" s="43" t="s">
        <v>27</v>
      </c>
      <c r="G24" s="43"/>
      <c r="H24" s="10">
        <v>1</v>
      </c>
    </row>
    <row r="25" spans="1:8" s="6" customFormat="1" x14ac:dyDescent="0.2">
      <c r="A25" s="43" t="str">
        <f>Registro!A27</f>
        <v>Redactar el borrador del informe técnico</v>
      </c>
      <c r="B25" s="43"/>
      <c r="C25" s="37" t="s">
        <v>31</v>
      </c>
      <c r="D25" s="37"/>
      <c r="E25" s="37"/>
      <c r="F25" s="43" t="s">
        <v>28</v>
      </c>
      <c r="G25" s="43"/>
      <c r="H25" s="10">
        <v>1</v>
      </c>
    </row>
    <row r="26" spans="1:8" s="6" customFormat="1" x14ac:dyDescent="0.2">
      <c r="A26" s="43" t="e">
        <f>Registro!#REF!</f>
        <v>#REF!</v>
      </c>
      <c r="B26" s="43"/>
      <c r="C26" s="37" t="s">
        <v>31</v>
      </c>
      <c r="D26" s="37"/>
      <c r="E26" s="37"/>
      <c r="F26" s="24" t="s">
        <v>29</v>
      </c>
      <c r="G26" s="24"/>
      <c r="H26" s="10">
        <v>1</v>
      </c>
    </row>
    <row r="27" spans="1:8" s="6" customFormat="1" x14ac:dyDescent="0.2">
      <c r="A27" s="43" t="e">
        <f>Registro!#REF!</f>
        <v>#REF!</v>
      </c>
      <c r="B27" s="43"/>
      <c r="C27" s="37" t="s">
        <v>31</v>
      </c>
      <c r="D27" s="37"/>
      <c r="E27" s="37"/>
      <c r="F27" s="24" t="s">
        <v>30</v>
      </c>
      <c r="G27" s="24"/>
      <c r="H27" s="10">
        <v>1</v>
      </c>
    </row>
    <row r="28" spans="1:8" s="6" customFormat="1" x14ac:dyDescent="0.2">
      <c r="A28" s="43" t="str">
        <f>Registro!A20</f>
        <v>Preparación y análisis de la información</v>
      </c>
      <c r="B28" s="43"/>
      <c r="C28" s="37" t="str">
        <f>Registro!G20</f>
        <v>04/09/2023-12/01/2023</v>
      </c>
      <c r="D28" s="37"/>
      <c r="E28" s="37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37" t="e">
        <f>Registro!#REF!</f>
        <v>#REF!</v>
      </c>
      <c r="D29" s="37"/>
      <c r="E29" s="37"/>
      <c r="F29" s="43"/>
      <c r="G29" s="43"/>
      <c r="H29" s="10"/>
    </row>
    <row r="30" spans="1:8" s="6" customFormat="1" x14ac:dyDescent="0.2">
      <c r="A30" s="43" t="e">
        <f>Registro!#REF!</f>
        <v>#REF!</v>
      </c>
      <c r="B30" s="43"/>
      <c r="C30" s="37" t="e">
        <f>Registro!#REF!</f>
        <v>#REF!</v>
      </c>
      <c r="D30" s="37"/>
      <c r="E30" s="37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DR. TONATIUH SOSME SANCHEZ</v>
      </c>
      <c r="D35" s="22"/>
      <c r="E35" s="22"/>
      <c r="G35" s="22" t="str">
        <f>Registro!F32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2023-10-18T22:38:09Z</dcterms:modified>
</cp:coreProperties>
</file>