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1\"/>
    </mc:Choice>
  </mc:AlternateContent>
  <xr:revisionPtr revIDLastSave="0" documentId="13_ncr:1_{107DF3EE-C94E-4D2D-9AB7-B95356C398F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<sst xmlns="http://schemas.openxmlformats.org/spreadsheetml/2006/main" count="136" uniqueCount="49">
  <si>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</si>
  <si>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</si>
  <si>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</si>
  <si>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</si>
  <si>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</si>
  <si>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</si>
  <si>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</si>
  <si>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</si>
  <si>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</si>
  <si>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</si>
  <si>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</si>
  <si>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</si>
  <si>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</si>
  <si>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</si>
  <si>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</si>
  <si>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</si>
  <si>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</si>
  <si>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</si>
  <si>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</si>
  <si>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</si>
  <si>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</si>
  <si>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</si>
  <si>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</si>
  <si>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</si>
  <si>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</si>
  <si>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t>DEPARTAMENTO DE CIENCIAS BASICAS</t>
  </si>
  <si>
    <t>Impartición de la tutoría de acuerdo al plan del trabajo tutorial</t>
  </si>
  <si>
    <t xml:space="preserve"> Elaborar y enviar el reporte mensual y PAT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</si>
  <si>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</si>
  <si>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</si>
  <si>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</si>
  <si>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</si>
  <si>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</si>
  <si>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</si>
  <si>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</si>
  <si>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</si>
  <si>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</si>
  <si>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</si>
  <si>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</si>
  <si>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</si>
  <si>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20/02/2023- 17/04/2023</t>
  </si>
  <si>
    <t>MCIQ. INDRA DE LA O ORTIZ</t>
  </si>
  <si>
    <t>Actualizar el anexo 14.</t>
  </si>
  <si>
    <t>Elaborar y enviar los anexos: 19 y 20</t>
  </si>
  <si>
    <t>Diversas actividades académicas desarroladas por el tutorado</t>
  </si>
  <si>
    <t>A la fecha se han impartido 5 sesiones de tutorias de las cuales 3 de ellas se realizaron de manera presenacial y 2 a distancia</t>
  </si>
  <si>
    <t>SEP 2023-ENERO 2024</t>
  </si>
  <si>
    <t>04/09/2023-12/01/2023</t>
  </si>
  <si>
    <t>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</si>
</sst>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4" zoomScale="110" zoomScaleNormal="11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ht="15" customHeight="1" x14ac:dyDescent="0.2">
      <c r="A6" s="44"/>
      <c r="B6" s="45" t="s">
        <v>25</v>
      </c>
      <c r="C6" s="45"/>
      <c r="D6" s="45"/>
      <c r="E6" s="45"/>
      <c r="F6" s="4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46</v>
      </c>
      <c r="G9" s="26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34.5" customHeight="1" x14ac:dyDescent="0.2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9.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17" t="s">
        <v>26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42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">
      <c r="A27" s="17" t="s">
        <v>43</v>
      </c>
      <c r="B27" s="18"/>
      <c r="C27" s="18"/>
      <c r="D27" s="18"/>
      <c r="E27" s="18"/>
      <c r="F27" s="19"/>
      <c r="G27" s="11" t="s">
        <v>47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46" t="s">
        <v>24</v>
      </c>
      <c r="D33" s="46"/>
      <c r="E33"/>
      <c r="F33" s="20" t="s">
        <v>32</v>
      </c>
      <c r="G33" s="20"/>
    </row>
    <row r="34" spans="1:7" ht="28.5" customHeight="1" x14ac:dyDescent="0.2">
      <c r="A34" s="9" t="s">
        <v>15</v>
      </c>
      <c r="C34" s="39" t="s">
        <v>48</v>
      </c>
      <c r="D34" s="39"/>
      <c r="E34" s="39"/>
      <c r="F34" s="32" t="s">
        <v>14</v>
      </c>
      <c r="G34" s="32"/>
    </row>
    <row r="36" spans="1:7" x14ac:dyDescent="0.2">
      <c r="A36" s="30" t="s">
        <v>18</v>
      </c>
      <c r="B36" s="30"/>
      <c r="C36" s="30"/>
      <c r="D36" s="30"/>
      <c r="E36" s="30"/>
      <c r="F36" s="30"/>
      <c r="G36" s="30"/>
    </row>
  </sheetData>
  <mergeCells count="29">
    <mergeCell ref="B6:F6"/>
    <mergeCell ref="C34:E34"/>
    <mergeCell ref="A36:G36"/>
    <mergeCell ref="A29:G29"/>
    <mergeCell ref="A30:G30"/>
    <mergeCell ref="A19:G19"/>
    <mergeCell ref="F34:G34"/>
    <mergeCell ref="A16:G16"/>
    <mergeCell ref="F9:G9"/>
    <mergeCell ref="C33:D33"/>
    <mergeCell ref="F33:G33"/>
    <mergeCell ref="A20:F20"/>
    <mergeCell ref="A21:F21"/>
    <mergeCell ref="A22:F22"/>
    <mergeCell ref="A28:F28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9" zoomScaleNormal="100" zoomScaleSheetLayoutView="100" workbookViewId="0">
      <selection activeCell="C33" sqref="C33:E33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ht="15" customHeight="1" x14ac:dyDescent="0.2">
      <c r="A6" s="43"/>
      <c r="B6" s="25" t="str">
        <f>Registro!B6</f>
        <v>DEPARTAMENTO DE CIENCIAS BASICAS</v>
      </c>
      <c r="C6" s="25"/>
      <c r="D6" s="25"/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 2023-ENERO 2024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6.5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5" t="s">
        <v>7</v>
      </c>
      <c r="B20" s="35"/>
      <c r="C20" s="36" t="s">
        <v>16</v>
      </c>
      <c r="D20" s="36"/>
      <c r="E20" s="36"/>
      <c r="F20" s="35" t="s">
        <v>12</v>
      </c>
      <c r="G20" s="35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38" t="s">
        <v>40</v>
      </c>
      <c r="D21" s="38"/>
      <c r="E21" s="38"/>
      <c r="F21" s="37" t="s">
        <v>28</v>
      </c>
      <c r="G21" s="37"/>
      <c r="H21" s="10">
        <v>0.33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38" t="s">
        <v>40</v>
      </c>
      <c r="D22" s="38"/>
      <c r="E22" s="38"/>
      <c r="F22" s="37" t="s">
        <v>37</v>
      </c>
      <c r="G22" s="37"/>
      <c r="H22" s="10">
        <v>0.33</v>
      </c>
    </row>
    <row r="23" spans="1:8" s="6" customFormat="1" x14ac:dyDescent="0.2">
      <c r="A23" s="37" t="str">
        <f>Registro!A23</f>
        <v>Diversas actividades académicas desarroladas por el tutorado</v>
      </c>
      <c r="B23" s="37"/>
      <c r="C23" s="38" t="s">
        <v>40</v>
      </c>
      <c r="D23" s="38"/>
      <c r="E23" s="38"/>
      <c r="F23" s="37" t="s">
        <v>28</v>
      </c>
      <c r="G23" s="37"/>
      <c r="H23" s="10">
        <v>0.33</v>
      </c>
    </row>
    <row r="24" spans="1:8" s="6" customFormat="1" x14ac:dyDescent="0.2">
      <c r="A24" s="37" t="str">
        <f>Registro!A24</f>
        <v>Actualizar el anexo 14.</v>
      </c>
      <c r="B24" s="37"/>
      <c r="C24" s="38" t="s">
        <v>40</v>
      </c>
      <c r="D24" s="38"/>
      <c r="E24" s="38"/>
      <c r="F24" s="37" t="s">
        <v>37</v>
      </c>
      <c r="G24" s="37"/>
      <c r="H24" s="10">
        <v>0.33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38" t="s">
        <v>40</v>
      </c>
      <c r="D25" s="38"/>
      <c r="E25" s="38"/>
      <c r="F25" s="37" t="s">
        <v>37</v>
      </c>
      <c r="G25" s="37"/>
      <c r="H25" s="10">
        <v>0</v>
      </c>
    </row>
    <row r="26" spans="1:8" s="6" customFormat="1" x14ac:dyDescent="0.2">
      <c r="A26" s="37" t="str">
        <f>Registro!A26</f>
        <v>Pasar asistencia.</v>
      </c>
      <c r="B26" s="37"/>
      <c r="C26" s="38" t="s">
        <v>40</v>
      </c>
      <c r="D26" s="38"/>
      <c r="E26" s="38"/>
      <c r="F26" s="37" t="s">
        <v>30</v>
      </c>
      <c r="G26" s="37"/>
      <c r="H26" s="10">
        <v>0.33</v>
      </c>
    </row>
    <row r="27" spans="1:8" s="6" customFormat="1" x14ac:dyDescent="0.2">
      <c r="A27" s="37" t="str">
        <f>Registro!A27</f>
        <v>Elaborar y enviar los anexos: 19 y 20</v>
      </c>
      <c r="B27" s="37"/>
      <c r="C27" s="38" t="s">
        <v>40</v>
      </c>
      <c r="D27" s="38"/>
      <c r="E27" s="38"/>
      <c r="F27" s="37" t="s">
        <v>37</v>
      </c>
      <c r="G27" s="37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 t="s">
        <v>45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46" t="str">
        <f>Registro!C33</f>
        <v>D..E. TONATIUH SOSME SANCHEZ</v>
      </c>
      <c r="D32" s="46"/>
      <c r="E32" s="46"/>
      <c r="G32" s="46" t="str">
        <f>Registro!F33</f>
        <v>MCJyS OFELIA ENRIQUEZ ORDAZ</v>
      </c>
      <c r="H32" s="46"/>
    </row>
    <row r="33" spans="1:8" ht="53.25" customHeight="1" x14ac:dyDescent="0.2">
      <c r="A33" s="47" t="str">
        <f>B8</f>
        <v>MCIQ. INDRA DE LA O ORTIZ</v>
      </c>
      <c r="C33" s="39" t="s">
        <v>48</v>
      </c>
      <c r="D33" s="39"/>
      <c r="E33" s="39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4" t="str">
        <f>Registro!B6</f>
        <v>DEPARTAMENTO DE CIENCIAS BASICAS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 2023-ENERO 2024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6.5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5" t="s">
        <v>7</v>
      </c>
      <c r="B20" s="35"/>
      <c r="C20" s="36" t="s">
        <v>16</v>
      </c>
      <c r="D20" s="36"/>
      <c r="E20" s="36"/>
      <c r="F20" s="35" t="s">
        <v>12</v>
      </c>
      <c r="G20" s="35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40" t="s">
        <v>38</v>
      </c>
      <c r="D21" s="41"/>
      <c r="E21" s="42"/>
      <c r="F21" s="37" t="s">
        <v>28</v>
      </c>
      <c r="G21" s="37"/>
      <c r="H21" s="10">
        <v>0.66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40" t="s">
        <v>38</v>
      </c>
      <c r="D22" s="41"/>
      <c r="E22" s="42"/>
      <c r="F22" s="37" t="s">
        <v>37</v>
      </c>
      <c r="G22" s="37"/>
      <c r="H22" s="10">
        <v>0.66</v>
      </c>
    </row>
    <row r="23" spans="1:8" s="6" customFormat="1" x14ac:dyDescent="0.2">
      <c r="A23" s="37" t="str">
        <f>Registro!A23</f>
        <v>Diversas actividades académicas desarroladas por el tutorado</v>
      </c>
      <c r="B23" s="37"/>
      <c r="C23" s="40">
        <v>44873</v>
      </c>
      <c r="D23" s="41"/>
      <c r="E23" s="42"/>
      <c r="F23" s="37" t="s">
        <v>28</v>
      </c>
      <c r="G23" s="37"/>
      <c r="H23" s="10">
        <v>0.66</v>
      </c>
    </row>
    <row r="24" spans="1:8" s="6" customFormat="1" x14ac:dyDescent="0.2">
      <c r="A24" s="37" t="str">
        <f>Registro!A24</f>
        <v>Actualizar el anexo 14.</v>
      </c>
      <c r="B24" s="37"/>
      <c r="C24" s="40" t="s">
        <v>38</v>
      </c>
      <c r="D24" s="41"/>
      <c r="E24" s="42"/>
      <c r="F24" s="37" t="s">
        <v>37</v>
      </c>
      <c r="G24" s="37"/>
      <c r="H24" s="10">
        <v>0.66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40" t="s">
        <v>38</v>
      </c>
      <c r="D25" s="41"/>
      <c r="E25" s="42"/>
      <c r="F25" s="37" t="s">
        <v>37</v>
      </c>
      <c r="G25" s="37"/>
      <c r="H25" s="10">
        <v>0.66</v>
      </c>
    </row>
    <row r="26" spans="1:8" s="6" customFormat="1" x14ac:dyDescent="0.2">
      <c r="A26" s="37" t="str">
        <f>Registro!A26</f>
        <v>Pasar asistencia.</v>
      </c>
      <c r="B26" s="37"/>
      <c r="C26" s="40" t="s">
        <v>38</v>
      </c>
      <c r="D26" s="41"/>
      <c r="E26" s="42"/>
      <c r="F26" s="37" t="s">
        <v>30</v>
      </c>
      <c r="G26" s="37"/>
      <c r="H26" s="10">
        <v>0.66</v>
      </c>
    </row>
    <row r="27" spans="1:8" s="6" customFormat="1" x14ac:dyDescent="0.2">
      <c r="A27" s="37" t="str">
        <f>Registro!A27</f>
        <v>Elaborar y enviar los anexos: 19 y 20</v>
      </c>
      <c r="B27" s="37"/>
      <c r="C27" s="40" t="s">
        <v>38</v>
      </c>
      <c r="D27" s="41"/>
      <c r="E27" s="42"/>
      <c r="F27" s="37" t="s">
        <v>37</v>
      </c>
      <c r="G27" s="37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53.25" customHeight="1" x14ac:dyDescent="0.2">
      <c r="A33" s="9" t="str">
        <f>B8</f>
        <v>MCIQ. INDRA DE LA O ORTIZ</v>
      </c>
      <c r="C33" s="39" t="s">
        <v>36</v>
      </c>
      <c r="D33" s="39"/>
      <c r="E33" s="39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34" t="str">
        <f>Registro!B6</f>
        <v>DEPARTAMENTO DE CIENCIAS BASICAS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MCIQ. INDRA DE LA O ORTIZ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 2023-ENERO 2024</v>
      </c>
      <c r="H9" s="26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4" customHeight="1" x14ac:dyDescent="0.2">
      <c r="A17" s="22" t="str">
        <f>Registro!A17</f>
        <v xml:space="preserve">1 PAT
3 reportes individuales
1 lista de alumnos acreditados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5" t="s">
        <v>7</v>
      </c>
      <c r="B20" s="35"/>
      <c r="C20" s="36" t="s">
        <v>16</v>
      </c>
      <c r="D20" s="36"/>
      <c r="E20" s="36"/>
      <c r="F20" s="35" t="s">
        <v>12</v>
      </c>
      <c r="G20" s="35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40" t="s">
        <v>39</v>
      </c>
      <c r="D21" s="41"/>
      <c r="E21" s="42"/>
      <c r="F21" s="37" t="s">
        <v>28</v>
      </c>
      <c r="G21" s="37"/>
      <c r="H21" s="10">
        <v>1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40" t="s">
        <v>39</v>
      </c>
      <c r="D22" s="41"/>
      <c r="E22" s="42"/>
      <c r="F22" s="37" t="s">
        <v>37</v>
      </c>
      <c r="G22" s="37"/>
      <c r="H22" s="10">
        <v>1</v>
      </c>
    </row>
    <row r="23" spans="1:8" s="6" customFormat="1" x14ac:dyDescent="0.2">
      <c r="A23" s="37" t="str">
        <f>Registro!A23</f>
        <v>Diversas actividades académicas desarroladas por el tutorado</v>
      </c>
      <c r="B23" s="37"/>
      <c r="C23" s="40" t="s">
        <v>39</v>
      </c>
      <c r="D23" s="41"/>
      <c r="E23" s="42"/>
      <c r="F23" s="37" t="s">
        <v>28</v>
      </c>
      <c r="G23" s="37"/>
      <c r="H23" s="10">
        <v>1</v>
      </c>
    </row>
    <row r="24" spans="1:8" s="6" customFormat="1" x14ac:dyDescent="0.2">
      <c r="A24" s="37" t="str">
        <f>Registro!A24</f>
        <v>Actualizar el anexo 14.</v>
      </c>
      <c r="B24" s="37"/>
      <c r="C24" s="40" t="s">
        <v>39</v>
      </c>
      <c r="D24" s="41"/>
      <c r="E24" s="42"/>
      <c r="F24" s="37" t="s">
        <v>37</v>
      </c>
      <c r="G24" s="37"/>
      <c r="H24" s="10">
        <v>1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40" t="s">
        <v>39</v>
      </c>
      <c r="D25" s="41"/>
      <c r="E25" s="42"/>
      <c r="F25" s="37" t="s">
        <v>37</v>
      </c>
      <c r="G25" s="37"/>
      <c r="H25" s="10">
        <v>1</v>
      </c>
    </row>
    <row r="26" spans="1:8" s="6" customFormat="1" x14ac:dyDescent="0.2">
      <c r="A26" s="37" t="str">
        <f>Registro!A26</f>
        <v>Pasar asistencia.</v>
      </c>
      <c r="B26" s="37"/>
      <c r="C26" s="40" t="s">
        <v>39</v>
      </c>
      <c r="D26" s="41"/>
      <c r="E26" s="42"/>
      <c r="F26" s="37" t="s">
        <v>30</v>
      </c>
      <c r="G26" s="37"/>
      <c r="H26" s="10">
        <v>1</v>
      </c>
    </row>
    <row r="27" spans="1:8" s="6" customFormat="1" x14ac:dyDescent="0.2">
      <c r="A27" s="37" t="str">
        <f>Registro!A27</f>
        <v>Elaborar y enviar los anexos: 19 y 20</v>
      </c>
      <c r="B27" s="37"/>
      <c r="C27" s="40" t="s">
        <v>39</v>
      </c>
      <c r="D27" s="41"/>
      <c r="E27" s="42"/>
      <c r="F27" s="37" t="s">
        <v>37</v>
      </c>
      <c r="G27" s="37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D..E. TONATIUH SOSME SANCHEZ</v>
      </c>
      <c r="D32" s="20"/>
      <c r="E32" s="20"/>
      <c r="G32" s="20" t="str">
        <f>Registro!F33</f>
        <v>MCJyS OFELIA ENRIQUEZ ORDAZ</v>
      </c>
      <c r="H32" s="20"/>
    </row>
    <row r="33" spans="1:8" ht="63.75" customHeight="1" x14ac:dyDescent="0.2">
      <c r="A33" s="9" t="str">
        <f>B8</f>
        <v>MCIQ. INDRA DE LA O ORTIZ</v>
      </c>
      <c r="C33" s="39" t="s">
        <v>36</v>
      </c>
      <c r="D33" s="39"/>
      <c r="E33" s="39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2023-10-18T22:55:57Z</dcterms:modified>
</cp:coreProperties>
</file>