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904C81FE-8E6B-46CB-BD76-5D295746ABF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F9" i="8"/>
  <c r="B8" i="8"/>
  <c r="A36" i="8" s="1"/>
  <c r="A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<sst xmlns="http://schemas.openxmlformats.org/spreadsheetml/2006/main" count="145" uniqueCount="61">
  <si>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</si>
  <si>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</si>
  <si>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</si>
  <si>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</si>
  <si>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</si>
  <si>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</si>
  <si>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</si>
  <si>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</si>
  <si>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</si>
  <si>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</si>
  <si>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</si>
  <si>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</si>
  <si>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</si>
  <si>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</si>
  <si>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</si>
  <si>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</si>
  <si>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</si>
  <si>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</si>
  <si>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</si>
  <si>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</si>
  <si>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</si>
  <si>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</si>
  <si>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</si>
  <si>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</si>
  <si>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</si>
  <si>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</si>
  <si>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</si>
  <si>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</si>
  <si>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</si>
  <si>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</si>
  <si>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</si>
  <si>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</si>
  <si>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</si>
  <si>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</si>
  <si>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</si>
  <si>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</si>
  <si>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</si>
  <si>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</si>
  <si>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</si>
  <si>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</si>
  <si>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</si>
  <si>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</si>
  <si>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</si>
  <si>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</si>
  <si>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</si>
  <si>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</si>
  <si>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</si>
  <si>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</si>
  <si>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</si>
  <si>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t>SEPTIEMBRE 2023-ENERO 2024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</si>
  <si>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</si>
  <si>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</si>
  <si>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</si>
  <si>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04/09/2023-12/01/2023</t>
  </si>
  <si>
    <t>3 Reportes parciales del SGI
1 Reporte Final del SGI
3 Instrumentaciones ( de acuerdo a la cantidad de materias)
3 Reportes de Proyectos Individuales</t>
  </si>
  <si>
    <t>04/09/2023-20/10/2023</t>
  </si>
  <si>
    <t>Departamento de Ciencias Básicas</t>
  </si>
  <si>
    <t>PRIMERO</t>
  </si>
  <si>
    <t>23/10/2023-17/11/2023</t>
  </si>
  <si>
    <t>Instrumentaciones en la plataforma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</si>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</sst>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20" zoomScaleNormal="12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17" t="s">
        <v>38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54</v>
      </c>
      <c r="B17" s="25"/>
      <c r="C17" s="25"/>
      <c r="D17" s="25"/>
      <c r="E17" s="25"/>
      <c r="F17" s="25"/>
      <c r="G17" s="25"/>
    </row>
    <row r="18" spans="1:7" s="6" customFormat="1" x14ac:dyDescent="0.2">
      <c r="A18" s="24" t="s">
        <v>18</v>
      </c>
      <c r="B18" s="24"/>
      <c r="C18" s="24"/>
      <c r="D18" s="24"/>
      <c r="E18" s="24"/>
      <c r="F18" s="24"/>
      <c r="G18" s="24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x14ac:dyDescent="0.2">
      <c r="A20" s="19" t="s">
        <v>39</v>
      </c>
      <c r="B20" s="20"/>
      <c r="C20" s="20"/>
      <c r="D20" s="20"/>
      <c r="E20" s="20"/>
      <c r="F20" s="21"/>
      <c r="G20" s="11" t="s">
        <v>53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1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53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">
      <c r="A25" s="19" t="s">
        <v>51</v>
      </c>
      <c r="B25" s="20"/>
      <c r="C25" s="20"/>
      <c r="D25" s="20"/>
      <c r="E25" s="20"/>
      <c r="F25" s="21"/>
      <c r="G25" s="11" t="s">
        <v>53</v>
      </c>
    </row>
    <row r="26" spans="1:7" s="6" customFormat="1" x14ac:dyDescent="0.2">
      <c r="A26" s="19" t="s">
        <v>52</v>
      </c>
      <c r="B26" s="20"/>
      <c r="C26" s="20"/>
      <c r="D26" s="20"/>
      <c r="E26" s="20"/>
      <c r="F26" s="21"/>
      <c r="G26" s="11" t="s">
        <v>53</v>
      </c>
    </row>
    <row r="27" spans="1:7" s="6" customFormat="1" x14ac:dyDescent="0.2">
      <c r="A27" s="19" t="s">
        <v>28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3" t="s">
        <v>45</v>
      </c>
      <c r="D34" s="23"/>
      <c r="E34"/>
      <c r="F34" s="22" t="s">
        <v>43</v>
      </c>
      <c r="G34" s="22"/>
    </row>
    <row r="35" spans="1:7" ht="53.25" customHeight="1" x14ac:dyDescent="0.2">
      <c r="A35" s="9" t="s">
        <v>15</v>
      </c>
      <c r="C35" s="30" t="s">
        <v>56</v>
      </c>
      <c r="D35" s="31"/>
      <c r="F35" s="32" t="s">
        <v>44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38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1" t="s">
        <v>57</v>
      </c>
      <c r="C9" s="41"/>
      <c r="D9" s="8"/>
      <c r="F9" s="4" t="s">
        <v>11</v>
      </c>
      <c r="G9" s="44" t="str">
        <f>Registro!F9</f>
        <v>SEPTIEMBRE 2023-ENERO 2024</v>
      </c>
      <c r="H9" s="44"/>
    </row>
    <row r="10" spans="1:8" x14ac:dyDescent="0.2">
      <c r="G10" s="45"/>
      <c r="H10" s="45"/>
    </row>
    <row r="11" spans="1:8" ht="31.5" customHeight="1" x14ac:dyDescent="0.2">
      <c r="A11" s="4" t="s">
        <v>4</v>
      </c>
      <c r="B11" s="23" t="str">
        <f>Registro!B11</f>
        <v>APOYO A LA DOCENCIA (PREPARACION DE CLASES, CORRECCION DE EXAMENES, PREPARACIÓN DE MATERIAL DE APOYO).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3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55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55</v>
      </c>
      <c r="D23" s="38"/>
      <c r="E23" s="38"/>
      <c r="F23" s="25" t="s">
        <v>32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 t="s">
        <v>55</v>
      </c>
      <c r="D24" s="38"/>
      <c r="E24" s="38"/>
      <c r="F24" s="37" t="s">
        <v>47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aula.</v>
      </c>
      <c r="B25" s="25"/>
      <c r="C25" s="38" t="s">
        <v>55</v>
      </c>
      <c r="D25" s="38"/>
      <c r="E25" s="38"/>
      <c r="F25" s="37" t="s">
        <v>34</v>
      </c>
      <c r="G25" s="37"/>
      <c r="H25" s="10">
        <v>0.33</v>
      </c>
    </row>
    <row r="26" spans="1:8" s="6" customFormat="1" ht="35.25" customHeight="1" x14ac:dyDescent="0.2">
      <c r="A26" s="39" t="s">
        <v>42</v>
      </c>
      <c r="B26" s="40"/>
      <c r="C26" s="38" t="s">
        <v>55</v>
      </c>
      <c r="D26" s="38"/>
      <c r="E26" s="38"/>
      <c r="F26" s="19" t="s">
        <v>48</v>
      </c>
      <c r="G26" s="21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8" t="s">
        <v>55</v>
      </c>
      <c r="D27" s="38"/>
      <c r="E27" s="38"/>
      <c r="F27" s="25" t="s">
        <v>36</v>
      </c>
      <c r="G27" s="25"/>
      <c r="H27" s="10">
        <v>0.33</v>
      </c>
    </row>
    <row r="28" spans="1:8" s="6" customFormat="1" x14ac:dyDescent="0.2">
      <c r="A28" s="37" t="s">
        <v>46</v>
      </c>
      <c r="B28" s="37"/>
      <c r="C28" s="38" t="s">
        <v>55</v>
      </c>
      <c r="D28" s="38"/>
      <c r="E28" s="38"/>
      <c r="F28" s="37" t="s">
        <v>40</v>
      </c>
      <c r="G28" s="37"/>
      <c r="H28" s="10">
        <v>1</v>
      </c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Registro!C34</f>
        <v>DR. TONATIUH SOSME SANCHEZ</v>
      </c>
      <c r="D35" s="23"/>
      <c r="E35" s="23"/>
      <c r="G35" s="23" t="str">
        <f>Registro!F34</f>
        <v>MCJyS OFELIA ENRIQUEZ ORDAZ</v>
      </c>
      <c r="H35" s="23"/>
    </row>
    <row r="36" spans="1:8" ht="28.5" customHeight="1" x14ac:dyDescent="0.2">
      <c r="A36" s="9" t="str">
        <f>B8</f>
        <v>MCIQ. INDRA DE LA O ORTIZ</v>
      </c>
      <c r="C36" s="36" t="s">
        <v>56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B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10" zoomScaleNormal="11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4.5703125" style="1" customWidth="1"/>
    <col min="8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52" t="str">
        <f>Registro!B6</f>
        <v>DEPARTAMENTO DE CIENCIAS BASICAS</v>
      </c>
      <c r="B6" s="52"/>
      <c r="C6" s="52"/>
      <c r="D6" s="52"/>
      <c r="E6" s="52"/>
      <c r="F6" s="52"/>
      <c r="G6" s="52"/>
      <c r="H6" s="52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ht="15" customHeight="1" x14ac:dyDescent="0.2">
      <c r="A9" s="4" t="s">
        <v>2</v>
      </c>
      <c r="B9" s="22">
        <v>2</v>
      </c>
      <c r="C9" s="22"/>
      <c r="D9" s="8"/>
      <c r="E9" s="4" t="s">
        <v>11</v>
      </c>
      <c r="F9" s="49" t="str">
        <f>Registro!F9</f>
        <v>SEPTIEMBRE 2023-ENERO 2024</v>
      </c>
      <c r="G9" s="49"/>
      <c r="H9" s="49"/>
    </row>
    <row r="11" spans="1:8" x14ac:dyDescent="0.2">
      <c r="A11" s="4" t="s">
        <v>4</v>
      </c>
      <c r="B11" s="50" t="str">
        <f>Registro!B11</f>
        <v>APOYO A LA DOCENCIA (PREPARACION DE CLASES, CORRECCION DE EXAMENES, PREPARACIÓN DE MATERIAL DE APOYO).</v>
      </c>
      <c r="C11" s="50"/>
      <c r="D11" s="50"/>
      <c r="E11" s="50"/>
      <c r="F11" s="50"/>
      <c r="G11" s="50"/>
      <c r="H11" s="50"/>
    </row>
    <row r="12" spans="1:8" s="6" customFormat="1" x14ac:dyDescent="0.2">
      <c r="B12" s="51"/>
      <c r="C12" s="51"/>
      <c r="D12" s="51"/>
      <c r="E12" s="51"/>
      <c r="F12" s="51"/>
      <c r="G12" s="51"/>
      <c r="H12" s="5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58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58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58</v>
      </c>
      <c r="D23" s="38"/>
      <c r="E23" s="38"/>
      <c r="F23" s="25" t="s">
        <v>32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 t="s">
        <v>58</v>
      </c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aula.</v>
      </c>
      <c r="B25" s="25"/>
      <c r="C25" s="38" t="s">
        <v>58</v>
      </c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Preparación de material didáctico para plataforma Classroom</v>
      </c>
      <c r="B26" s="25"/>
      <c r="C26" s="38" t="s">
        <v>58</v>
      </c>
      <c r="D26" s="38"/>
      <c r="E26" s="38"/>
      <c r="F26" s="25" t="s">
        <v>35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8" t="s">
        <v>58</v>
      </c>
      <c r="D27" s="38"/>
      <c r="E27" s="38"/>
      <c r="F27" s="25" t="s">
        <v>36</v>
      </c>
      <c r="G27" s="25"/>
      <c r="H27" s="10">
        <v>0.66</v>
      </c>
    </row>
    <row r="28" spans="1:8" s="6" customFormat="1" ht="12.75" customHeight="1" x14ac:dyDescent="0.2">
      <c r="A28" s="37" t="str">
        <f>Registro!A20</f>
        <v xml:space="preserve">Elaborar instrumerntaciones didacticas </v>
      </c>
      <c r="B28" s="37"/>
      <c r="C28" s="38" t="s">
        <v>58</v>
      </c>
      <c r="D28" s="38"/>
      <c r="E28" s="38"/>
      <c r="F28" s="19" t="s">
        <v>59</v>
      </c>
      <c r="G28" s="21"/>
      <c r="H28" s="10">
        <v>1</v>
      </c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Registro!C34</f>
        <v>DR. TONATIUH SOSME SANCHEZ</v>
      </c>
      <c r="D35" s="23"/>
      <c r="E35" s="23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60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F9:H9"/>
    <mergeCell ref="B11:H12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2" t="str">
        <f>Registro!B11</f>
        <v>APOYO A LA DOCENCIA (PREPARACION DE CLASES, CORRECCION DE EXAMENES, PREPARACIÓN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37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37</v>
      </c>
      <c r="D22" s="38"/>
      <c r="E22" s="38"/>
      <c r="F22" s="25" t="s">
        <v>31</v>
      </c>
      <c r="G22" s="25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37</v>
      </c>
      <c r="D23" s="38"/>
      <c r="E23" s="38"/>
      <c r="F23" s="25" t="s">
        <v>32</v>
      </c>
      <c r="G23" s="25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37</v>
      </c>
      <c r="D24" s="38"/>
      <c r="E24" s="38"/>
      <c r="F24" s="37" t="s">
        <v>33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aula.</v>
      </c>
      <c r="B25" s="37"/>
      <c r="C25" s="38" t="s">
        <v>37</v>
      </c>
      <c r="D25" s="38"/>
      <c r="E25" s="38"/>
      <c r="F25" s="37" t="s">
        <v>34</v>
      </c>
      <c r="G25" s="37"/>
      <c r="H25" s="10">
        <v>1</v>
      </c>
    </row>
    <row r="26" spans="1:8" s="6" customFormat="1" x14ac:dyDescent="0.2">
      <c r="A26" s="37" t="str">
        <f>Registro!A26</f>
        <v>Preparación de material didáctico para plataforma Classroom</v>
      </c>
      <c r="B26" s="37"/>
      <c r="C26" s="38" t="s">
        <v>37</v>
      </c>
      <c r="D26" s="38"/>
      <c r="E26" s="38"/>
      <c r="F26" s="25" t="s">
        <v>35</v>
      </c>
      <c r="G26" s="25"/>
      <c r="H26" s="10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37</v>
      </c>
      <c r="D27" s="38"/>
      <c r="E27" s="38"/>
      <c r="F27" s="25" t="s">
        <v>36</v>
      </c>
      <c r="G27" s="25"/>
      <c r="H27" s="10">
        <v>1</v>
      </c>
    </row>
    <row r="28" spans="1:8" s="6" customFormat="1" x14ac:dyDescent="0.2">
      <c r="A28" s="37" t="str">
        <f>Registro!A20</f>
        <v xml:space="preserve">Elaborar instrumerntaciones didacticas </v>
      </c>
      <c r="B28" s="37"/>
      <c r="C28" s="38" t="str">
        <f>Registro!G20</f>
        <v>04/09/2023-12/01/2023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2023-11-14T16:26:22Z</dcterms:modified>
</cp:coreProperties>
</file>