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2_2023\PROYECTOS ESPECIALES\00_PROYECTOS R3\"/>
    </mc:Choice>
  </mc:AlternateContent>
  <xr:revisionPtr revIDLastSave="0" documentId="13_ncr:1_{A13C4A30-736D-4EFA-AF11-F633F91ABEA1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10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10" l="1"/>
  <c r="A27" i="9" l="1"/>
  <c r="A22" i="8" l="1"/>
  <c r="G32" i="10" l="1"/>
  <c r="C32" i="10"/>
  <c r="A26" i="10"/>
  <c r="A25" i="10"/>
  <c r="A24" i="10"/>
  <c r="A23" i="10"/>
  <c r="A22" i="10"/>
  <c r="A21" i="10"/>
  <c r="A17" i="10"/>
  <c r="A14" i="10"/>
  <c r="B11" i="10"/>
  <c r="G9" i="10"/>
  <c r="B8" i="10"/>
  <c r="A32" i="10" s="1"/>
  <c r="B6" i="10"/>
  <c r="G32" i="9" l="1"/>
  <c r="C32" i="9"/>
  <c r="A26" i="9"/>
  <c r="A25" i="9"/>
  <c r="A24" i="9"/>
  <c r="A23" i="9"/>
  <c r="A22" i="9"/>
  <c r="A21" i="9"/>
  <c r="A17" i="9"/>
  <c r="A14" i="9"/>
  <c r="B11" i="9"/>
  <c r="G9" i="9"/>
  <c r="B8" i="9"/>
  <c r="A32" i="9" s="1"/>
  <c r="D6" i="9"/>
  <c r="G32" i="8"/>
  <c r="C32" i="8"/>
  <c r="A27" i="8"/>
  <c r="A26" i="8"/>
  <c r="A25" i="8"/>
  <c r="A24" i="8"/>
  <c r="A23" i="8"/>
  <c r="A21" i="8"/>
  <c r="A17" i="8"/>
  <c r="A14" i="8"/>
  <c r="B11" i="8"/>
  <c r="G9" i="8"/>
  <c r="B8" i="8"/>
  <c r="A32" i="8" s="1"/>
  <c r="D6" i="8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<sst xmlns="http://schemas.openxmlformats.org/spreadsheetml/2006/main" count="140" uniqueCount="53">
  <si>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</si>
  <si>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</si>
  <si>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</si>
  <si>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</si>
  <si>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</si>
  <si>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</si>
  <si>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</si>
  <si>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</si>
  <si>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</si>
  <si>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</si>
  <si>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</si>
  <si>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</si>
  <si>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</si>
  <si>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</si>
  <si>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</si>
  <si>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</si>
  <si>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</si>
  <si>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</si>
  <si>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</si>
  <si>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</si>
  <si>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</si>
  <si>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</si>
  <si>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</si>
  <si>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</si>
  <si>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DEPARTAMENTO DE CIENCIAS BASICAS</t>
  </si>
  <si>
    <t>Impartición de la tutoría de acuerdo al plan del trabajo tutorial</t>
  </si>
  <si>
    <t xml:space="preserve"> Elaborar y enviar el reporte mensual y PAT</t>
  </si>
  <si>
    <t>Fotos</t>
  </si>
  <si>
    <t>Llenar el formato de acreditación  y evaluación de la actividad tutorial.</t>
  </si>
  <si>
    <t>Lista</t>
  </si>
  <si>
    <t>Pasar asistencia.</t>
  </si>
  <si>
    <t>MCJyS OFELIA ENRIQUEZ ORDAZ</t>
  </si>
  <si>
    <t xml:space="preserve">1 PAT
3 reportes individuales
1 lista de alumnos acreditados
</t>
  </si>
  <si>
    <t>TUTORIA Y DIRECCIÓN INDIVIDUALIZADA(Tutoria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</si>
  <si>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</si>
  <si>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Formatos</t>
  </si>
  <si>
    <t>19/11/2022-16/01/2023</t>
  </si>
  <si>
    <t>20/02/2023- 17/04/2023</t>
  </si>
  <si>
    <t>MCIQ. INDRA DE LA O ORTIZ</t>
  </si>
  <si>
    <t>Actualizar el anexo 14.</t>
  </si>
  <si>
    <t>Elaborar y enviar los anexos: 19 y 20</t>
  </si>
  <si>
    <t>Diversas actividades académicas desarroladas por el tutorado</t>
  </si>
  <si>
    <t>A la fecha se han impartido 5 sesiones de tutorias de las cuales 3 de ellas se realizaron de manera presenacial y 2 a distancia</t>
  </si>
  <si>
    <t>SEP 2023-ENERO 2024</t>
  </si>
  <si>
    <t>04/09/2023-12/01/2023</t>
  </si>
  <si>
    <t>Departamento de Ciencias Básicas</t>
  </si>
  <si>
    <t>Subdirectora Académico</t>
  </si>
  <si>
    <t>DE. TONATIUH SOSME SANCHEZ</t>
  </si>
  <si>
    <t>23/10/2023-17/11/2023</t>
  </si>
  <si>
    <t xml:space="preserve">Profesor </t>
  </si>
  <si>
    <t>Jefe de Departamento de Ciencias Básicas</t>
  </si>
  <si>
    <t>19/11/2023-16/01/2024</t>
  </si>
  <si>
    <t>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</si>
</sst>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132644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80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24" zoomScale="110" zoomScaleNormal="110" zoomScaleSheetLayoutView="100" workbookViewId="0">
      <selection activeCell="C34" sqref="C34:E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20" t="s">
        <v>20</v>
      </c>
      <c r="C1" s="20"/>
      <c r="D1" s="20"/>
      <c r="E1" s="20"/>
      <c r="F1" s="20"/>
      <c r="G1" s="20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ht="15" customHeight="1" x14ac:dyDescent="0.2">
      <c r="A6" s="16"/>
      <c r="B6" s="27" t="s">
        <v>24</v>
      </c>
      <c r="C6" s="27"/>
      <c r="D6" s="27"/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4" t="s">
        <v>38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2" t="s">
        <v>43</v>
      </c>
      <c r="G9" s="32"/>
    </row>
    <row r="11" spans="1:7" x14ac:dyDescent="0.2">
      <c r="A11" s="4" t="s">
        <v>4</v>
      </c>
      <c r="B11" s="24" t="s">
        <v>33</v>
      </c>
      <c r="C11" s="24"/>
      <c r="D11" s="24"/>
      <c r="E11" s="24"/>
      <c r="F11" s="24"/>
      <c r="G11" s="24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5" customFormat="1" ht="34.5" customHeight="1" x14ac:dyDescent="0.2">
      <c r="A14" s="26" t="s">
        <v>34</v>
      </c>
      <c r="B14" s="26"/>
      <c r="C14" s="26"/>
      <c r="D14" s="26"/>
      <c r="E14" s="26"/>
      <c r="F14" s="26"/>
      <c r="G14" s="26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5" customFormat="1" ht="49.5" customHeight="1" x14ac:dyDescent="0.2">
      <c r="A17" s="26" t="s">
        <v>32</v>
      </c>
      <c r="B17" s="26"/>
      <c r="C17" s="26"/>
      <c r="D17" s="26"/>
      <c r="E17" s="26"/>
      <c r="F17" s="26"/>
      <c r="G17" s="26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5" customFormat="1" x14ac:dyDescent="0.2">
      <c r="A20" s="34" t="s">
        <v>6</v>
      </c>
      <c r="B20" s="35"/>
      <c r="C20" s="35"/>
      <c r="D20" s="35"/>
      <c r="E20" s="35"/>
      <c r="F20" s="36"/>
      <c r="G20" s="11" t="s">
        <v>13</v>
      </c>
    </row>
    <row r="21" spans="1:7" s="5" customFormat="1" x14ac:dyDescent="0.2">
      <c r="A21" s="21" t="s">
        <v>25</v>
      </c>
      <c r="B21" s="22"/>
      <c r="C21" s="22"/>
      <c r="D21" s="22"/>
      <c r="E21" s="22"/>
      <c r="F21" s="23"/>
      <c r="G21" s="10" t="s">
        <v>44</v>
      </c>
    </row>
    <row r="22" spans="1:7" s="5" customFormat="1" x14ac:dyDescent="0.2">
      <c r="A22" s="21" t="s">
        <v>26</v>
      </c>
      <c r="B22" s="22"/>
      <c r="C22" s="22"/>
      <c r="D22" s="22"/>
      <c r="E22" s="22"/>
      <c r="F22" s="23"/>
      <c r="G22" s="10" t="s">
        <v>44</v>
      </c>
    </row>
    <row r="23" spans="1:7" s="5" customFormat="1" x14ac:dyDescent="0.2">
      <c r="A23" s="21" t="s">
        <v>41</v>
      </c>
      <c r="B23" s="22"/>
      <c r="C23" s="22"/>
      <c r="D23" s="22"/>
      <c r="E23" s="22"/>
      <c r="F23" s="23"/>
      <c r="G23" s="10" t="s">
        <v>44</v>
      </c>
    </row>
    <row r="24" spans="1:7" s="5" customFormat="1" x14ac:dyDescent="0.2">
      <c r="A24" s="21" t="s">
        <v>39</v>
      </c>
      <c r="B24" s="22"/>
      <c r="C24" s="22"/>
      <c r="D24" s="22"/>
      <c r="E24" s="22"/>
      <c r="F24" s="23"/>
      <c r="G24" s="10" t="s">
        <v>44</v>
      </c>
    </row>
    <row r="25" spans="1:7" s="5" customFormat="1" x14ac:dyDescent="0.2">
      <c r="A25" s="21" t="s">
        <v>28</v>
      </c>
      <c r="B25" s="22"/>
      <c r="C25" s="22"/>
      <c r="D25" s="22"/>
      <c r="E25" s="22"/>
      <c r="F25" s="23"/>
      <c r="G25" s="10" t="s">
        <v>44</v>
      </c>
    </row>
    <row r="26" spans="1:7" s="5" customFormat="1" x14ac:dyDescent="0.2">
      <c r="A26" s="21" t="s">
        <v>30</v>
      </c>
      <c r="B26" s="22"/>
      <c r="C26" s="22"/>
      <c r="D26" s="22"/>
      <c r="E26" s="22"/>
      <c r="F26" s="23"/>
      <c r="G26" s="10" t="s">
        <v>44</v>
      </c>
    </row>
    <row r="27" spans="1:7" s="5" customFormat="1" x14ac:dyDescent="0.2">
      <c r="A27" s="21" t="s">
        <v>40</v>
      </c>
      <c r="B27" s="22"/>
      <c r="C27" s="22"/>
      <c r="D27" s="22"/>
      <c r="E27" s="22"/>
      <c r="F27" s="23"/>
      <c r="G27" s="10" t="s">
        <v>44</v>
      </c>
    </row>
    <row r="28" spans="1:7" s="5" customFormat="1" x14ac:dyDescent="0.2">
      <c r="A28" s="21"/>
      <c r="B28" s="22"/>
      <c r="C28" s="22"/>
      <c r="D28" s="22"/>
      <c r="E28" s="22"/>
      <c r="F28" s="23"/>
      <c r="G28" s="10"/>
    </row>
    <row r="29" spans="1:7" s="5" customFormat="1" x14ac:dyDescent="0.2">
      <c r="A29" s="25" t="s">
        <v>10</v>
      </c>
      <c r="B29" s="25"/>
      <c r="C29" s="25"/>
      <c r="D29" s="25"/>
      <c r="E29" s="25"/>
      <c r="F29" s="25"/>
      <c r="G29" s="25"/>
    </row>
    <row r="30" spans="1:7" s="5" customFormat="1" ht="46.5" customHeight="1" x14ac:dyDescent="0.2">
      <c r="A30" s="30"/>
      <c r="B30" s="30"/>
      <c r="C30" s="30"/>
      <c r="D30" s="30"/>
      <c r="E30" s="30"/>
      <c r="F30" s="30"/>
      <c r="G30" s="30"/>
    </row>
    <row r="31" spans="1:7" s="5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4" t="str">
        <f>B8</f>
        <v>MCIQ. INDRA DE LA O ORTIZ</v>
      </c>
      <c r="C33" s="33" t="s">
        <v>47</v>
      </c>
      <c r="D33" s="33"/>
      <c r="E33"/>
      <c r="F33" s="24" t="s">
        <v>31</v>
      </c>
      <c r="G33" s="24"/>
    </row>
    <row r="34" spans="1:7" ht="28.5" customHeight="1" x14ac:dyDescent="0.2">
      <c r="A34" s="8" t="s">
        <v>15</v>
      </c>
      <c r="C34" s="28" t="s">
        <v>45</v>
      </c>
      <c r="D34" s="28"/>
      <c r="E34" s="28"/>
      <c r="F34" s="31" t="s">
        <v>14</v>
      </c>
      <c r="G34" s="31"/>
    </row>
    <row r="36" spans="1:7" x14ac:dyDescent="0.2">
      <c r="A36" s="29" t="s">
        <v>18</v>
      </c>
      <c r="B36" s="29"/>
      <c r="C36" s="29"/>
      <c r="D36" s="29"/>
      <c r="E36" s="29"/>
      <c r="F36" s="29"/>
      <c r="G36" s="29"/>
    </row>
  </sheetData>
  <mergeCells count="29">
    <mergeCell ref="F9:G9"/>
    <mergeCell ref="C33:D33"/>
    <mergeCell ref="F33:G33"/>
    <mergeCell ref="A20:F20"/>
    <mergeCell ref="A21:F21"/>
    <mergeCell ref="A22:F22"/>
    <mergeCell ref="A28:F28"/>
    <mergeCell ref="C34:E34"/>
    <mergeCell ref="A36:G36"/>
    <mergeCell ref="A29:G29"/>
    <mergeCell ref="A30:G30"/>
    <mergeCell ref="A19:G19"/>
    <mergeCell ref="F34:G34"/>
    <mergeCell ref="B1:E1"/>
    <mergeCell ref="F1:G1"/>
    <mergeCell ref="A26:F26"/>
    <mergeCell ref="A27:F27"/>
    <mergeCell ref="A23:F23"/>
    <mergeCell ref="A24:F24"/>
    <mergeCell ref="A25:F25"/>
    <mergeCell ref="B8:G8"/>
    <mergeCell ref="B11:G11"/>
    <mergeCell ref="A13:G13"/>
    <mergeCell ref="A14:G14"/>
    <mergeCell ref="A3:G3"/>
    <mergeCell ref="A5:G5"/>
    <mergeCell ref="A17:G17"/>
    <mergeCell ref="B6:F6"/>
    <mergeCell ref="A16:G1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6" zoomScaleNormal="100" zoomScaleSheetLayoutView="100" workbookViewId="0">
      <selection activeCell="A30" sqref="A30:H30"/>
    </sheetView>
  </sheetViews>
  <sheetFormatPr baseColWidth="10" defaultColWidth="11.42578125" defaultRowHeight="12.75" x14ac:dyDescent="0.2"/>
  <cols>
    <col min="1" max="1" width="28.85546875" style="1" customWidth="1"/>
    <col min="2" max="2" width="39.42578125" style="1" customWidth="1"/>
    <col min="3" max="5" width="6.5703125" style="1" customWidth="1"/>
    <col min="6" max="6" width="2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ht="15" customHeight="1" x14ac:dyDescent="0.2">
      <c r="A6" s="15"/>
      <c r="B6" s="38" t="str">
        <f>Registro!B6</f>
        <v>DEPARTAMENTO DE CIENCIAS BASICAS</v>
      </c>
      <c r="C6" s="38"/>
      <c r="D6" s="38"/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MCIQ. INDRA DE LA O ORTIZ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7"/>
      <c r="F9" s="4" t="s">
        <v>11</v>
      </c>
      <c r="G9" s="32" t="str">
        <f>Registro!F9</f>
        <v>SEP 2023-ENERO 2024</v>
      </c>
      <c r="H9" s="32"/>
    </row>
    <row r="11" spans="1:8" x14ac:dyDescent="0.2">
      <c r="A11" s="4" t="s">
        <v>4</v>
      </c>
      <c r="B11" s="24" t="str">
        <f>Registro!B11</f>
        <v>TUTORIA Y DIRECCIÓN INDIVIDUALIZADA(Tutoria grupal)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46.5" customHeight="1" x14ac:dyDescent="0.2">
      <c r="A17" s="26" t="str">
        <f>Registro!A17</f>
        <v xml:space="preserve">1 PAT
3 reportes individuales
1 lista de alumnos acreditados
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2" t="s">
        <v>8</v>
      </c>
    </row>
    <row r="21" spans="1:8" s="5" customFormat="1" x14ac:dyDescent="0.2">
      <c r="A21" s="41" t="str">
        <f>Registro!A21</f>
        <v>Impartición de la tutoría de acuerdo al plan del trabajo tutorial</v>
      </c>
      <c r="B21" s="41"/>
      <c r="C21" s="42" t="s">
        <v>37</v>
      </c>
      <c r="D21" s="42"/>
      <c r="E21" s="42"/>
      <c r="F21" s="41" t="s">
        <v>27</v>
      </c>
      <c r="G21" s="41"/>
      <c r="H21" s="9">
        <v>0.33</v>
      </c>
    </row>
    <row r="22" spans="1:8" s="5" customFormat="1" x14ac:dyDescent="0.2">
      <c r="A22" s="41" t="str">
        <f>Registro!A22</f>
        <v xml:space="preserve"> Elaborar y enviar el reporte mensual y PAT</v>
      </c>
      <c r="B22" s="41"/>
      <c r="C22" s="42" t="s">
        <v>37</v>
      </c>
      <c r="D22" s="42"/>
      <c r="E22" s="42"/>
      <c r="F22" s="41" t="s">
        <v>35</v>
      </c>
      <c r="G22" s="41"/>
      <c r="H22" s="9">
        <v>0.33</v>
      </c>
    </row>
    <row r="23" spans="1:8" s="5" customFormat="1" x14ac:dyDescent="0.2">
      <c r="A23" s="41" t="str">
        <f>Registro!A23</f>
        <v>Diversas actividades académicas desarroladas por el tutorado</v>
      </c>
      <c r="B23" s="41"/>
      <c r="C23" s="42" t="s">
        <v>37</v>
      </c>
      <c r="D23" s="42"/>
      <c r="E23" s="42"/>
      <c r="F23" s="41" t="s">
        <v>27</v>
      </c>
      <c r="G23" s="41"/>
      <c r="H23" s="9">
        <v>0.33</v>
      </c>
    </row>
    <row r="24" spans="1:8" s="5" customFormat="1" x14ac:dyDescent="0.2">
      <c r="A24" s="41" t="str">
        <f>Registro!A24</f>
        <v>Actualizar el anexo 14.</v>
      </c>
      <c r="B24" s="41"/>
      <c r="C24" s="42" t="s">
        <v>37</v>
      </c>
      <c r="D24" s="42"/>
      <c r="E24" s="42"/>
      <c r="F24" s="41" t="s">
        <v>35</v>
      </c>
      <c r="G24" s="41"/>
      <c r="H24" s="9">
        <v>0.33</v>
      </c>
    </row>
    <row r="25" spans="1:8" s="5" customFormat="1" x14ac:dyDescent="0.2">
      <c r="A25" s="41" t="str">
        <f>Registro!A25</f>
        <v>Llenar el formato de acreditación  y evaluación de la actividad tutorial.</v>
      </c>
      <c r="B25" s="41"/>
      <c r="C25" s="42" t="s">
        <v>37</v>
      </c>
      <c r="D25" s="42"/>
      <c r="E25" s="42"/>
      <c r="F25" s="41" t="s">
        <v>35</v>
      </c>
      <c r="G25" s="41"/>
      <c r="H25" s="9">
        <v>0</v>
      </c>
    </row>
    <row r="26" spans="1:8" s="5" customFormat="1" x14ac:dyDescent="0.2">
      <c r="A26" s="41" t="str">
        <f>Registro!A26</f>
        <v>Pasar asistencia.</v>
      </c>
      <c r="B26" s="41"/>
      <c r="C26" s="42" t="s">
        <v>37</v>
      </c>
      <c r="D26" s="42"/>
      <c r="E26" s="42"/>
      <c r="F26" s="41" t="s">
        <v>29</v>
      </c>
      <c r="G26" s="41"/>
      <c r="H26" s="9">
        <v>0.33</v>
      </c>
    </row>
    <row r="27" spans="1:8" s="5" customFormat="1" x14ac:dyDescent="0.2">
      <c r="A27" s="41" t="str">
        <f>Registro!A27</f>
        <v>Elaborar y enviar los anexos: 19 y 20</v>
      </c>
      <c r="B27" s="41"/>
      <c r="C27" s="42" t="s">
        <v>37</v>
      </c>
      <c r="D27" s="42"/>
      <c r="E27" s="42"/>
      <c r="F27" s="41" t="s">
        <v>35</v>
      </c>
      <c r="G27" s="41"/>
      <c r="H27" s="9">
        <v>0</v>
      </c>
    </row>
    <row r="28" spans="1:8" s="5" customFormat="1" x14ac:dyDescent="0.2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">
      <c r="A29" s="25" t="s">
        <v>10</v>
      </c>
      <c r="B29" s="25"/>
      <c r="C29" s="25"/>
      <c r="D29" s="25"/>
      <c r="E29" s="25"/>
      <c r="F29" s="25"/>
      <c r="G29" s="25"/>
      <c r="H29" s="25"/>
    </row>
    <row r="30" spans="1:8" s="5" customFormat="1" ht="18.75" customHeight="1" x14ac:dyDescent="0.2">
      <c r="A30" s="30" t="s">
        <v>42</v>
      </c>
      <c r="B30" s="30"/>
      <c r="C30" s="30"/>
      <c r="D30" s="30"/>
      <c r="E30" s="30"/>
      <c r="F30" s="30"/>
      <c r="G30" s="30"/>
      <c r="H30" s="30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7" t="str">
        <f>B8</f>
        <v>MCIQ. INDRA DE LA O ORTIZ</v>
      </c>
      <c r="C32" s="33" t="str">
        <f>Registro!C33</f>
        <v>DE. TONATIUH SOSME SANCHEZ</v>
      </c>
      <c r="D32" s="33"/>
      <c r="E32" s="33"/>
      <c r="G32" s="33" t="str">
        <f>Registro!F33</f>
        <v>MCJyS OFELIA ENRIQUEZ ORDAZ</v>
      </c>
      <c r="H32" s="33"/>
    </row>
    <row r="33" spans="1:8" ht="53.25" customHeight="1" x14ac:dyDescent="0.2">
      <c r="A33" s="8" t="s">
        <v>15</v>
      </c>
      <c r="C33" s="28" t="s">
        <v>45</v>
      </c>
      <c r="D33" s="28"/>
      <c r="E33" s="28"/>
      <c r="G33" s="13" t="s">
        <v>46</v>
      </c>
      <c r="H33" s="13"/>
    </row>
    <row r="35" spans="1:8" ht="24.75" customHeight="1" x14ac:dyDescent="0.2">
      <c r="A35" s="29" t="s">
        <v>19</v>
      </c>
      <c r="B35" s="29"/>
      <c r="C35" s="29"/>
      <c r="D35" s="29"/>
      <c r="E35" s="29"/>
      <c r="F35" s="29"/>
      <c r="G35" s="29"/>
      <c r="H35" s="29"/>
    </row>
  </sheetData>
  <mergeCells count="43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B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0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36.28515625" style="1" customWidth="1"/>
    <col min="3" max="5" width="6.5703125" style="1" customWidth="1"/>
    <col min="6" max="6" width="2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46" t="s">
        <v>1</v>
      </c>
      <c r="B6" s="46"/>
      <c r="C6" s="46"/>
      <c r="D6" s="47" t="str">
        <f>Registro!B6</f>
        <v>DEPARTAMENTO DE CIENCIAS BASICAS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MCIQ. INDRA DE LA O ORTIZ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7"/>
      <c r="F9" s="4" t="s">
        <v>11</v>
      </c>
      <c r="G9" s="32" t="str">
        <f>Registro!F9</f>
        <v>SEP 2023-ENERO 2024</v>
      </c>
      <c r="H9" s="32"/>
    </row>
    <row r="11" spans="1:8" x14ac:dyDescent="0.2">
      <c r="A11" s="4" t="s">
        <v>4</v>
      </c>
      <c r="B11" s="24" t="str">
        <f>Registro!B11</f>
        <v>TUTORIA Y DIRECCIÓN INDIVIDUALIZADA(Tutoria grupal)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46.5" customHeight="1" x14ac:dyDescent="0.2">
      <c r="A17" s="26" t="str">
        <f>Registro!A17</f>
        <v xml:space="preserve">1 PAT
3 reportes individuales
1 lista de alumnos acreditados
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2" t="s">
        <v>8</v>
      </c>
    </row>
    <row r="21" spans="1:8" s="5" customFormat="1" x14ac:dyDescent="0.2">
      <c r="A21" s="41" t="str">
        <f>Registro!A21</f>
        <v>Impartición de la tutoría de acuerdo al plan del trabajo tutorial</v>
      </c>
      <c r="B21" s="41"/>
      <c r="C21" s="42" t="s">
        <v>48</v>
      </c>
      <c r="D21" s="42"/>
      <c r="E21" s="42"/>
      <c r="F21" s="41" t="s">
        <v>27</v>
      </c>
      <c r="G21" s="41"/>
      <c r="H21" s="9">
        <v>0.66</v>
      </c>
    </row>
    <row r="22" spans="1:8" s="5" customFormat="1" x14ac:dyDescent="0.2">
      <c r="A22" s="41" t="str">
        <f>Registro!A22</f>
        <v xml:space="preserve"> Elaborar y enviar el reporte mensual y PAT</v>
      </c>
      <c r="B22" s="41"/>
      <c r="C22" s="42" t="s">
        <v>48</v>
      </c>
      <c r="D22" s="42"/>
      <c r="E22" s="42"/>
      <c r="F22" s="41" t="s">
        <v>35</v>
      </c>
      <c r="G22" s="41"/>
      <c r="H22" s="9">
        <v>0.66</v>
      </c>
    </row>
    <row r="23" spans="1:8" s="5" customFormat="1" x14ac:dyDescent="0.2">
      <c r="A23" s="41" t="str">
        <f>Registro!A23</f>
        <v>Diversas actividades académicas desarroladas por el tutorado</v>
      </c>
      <c r="B23" s="41"/>
      <c r="C23" s="42" t="s">
        <v>48</v>
      </c>
      <c r="D23" s="42"/>
      <c r="E23" s="42"/>
      <c r="F23" s="41" t="s">
        <v>27</v>
      </c>
      <c r="G23" s="41"/>
      <c r="H23" s="9">
        <v>0.66</v>
      </c>
    </row>
    <row r="24" spans="1:8" s="5" customFormat="1" x14ac:dyDescent="0.2">
      <c r="A24" s="41" t="str">
        <f>Registro!A24</f>
        <v>Actualizar el anexo 14.</v>
      </c>
      <c r="B24" s="41"/>
      <c r="C24" s="42" t="s">
        <v>48</v>
      </c>
      <c r="D24" s="42"/>
      <c r="E24" s="42"/>
      <c r="F24" s="41" t="s">
        <v>35</v>
      </c>
      <c r="G24" s="41"/>
      <c r="H24" s="9">
        <v>0.66</v>
      </c>
    </row>
    <row r="25" spans="1:8" s="5" customFormat="1" x14ac:dyDescent="0.2">
      <c r="A25" s="41" t="str">
        <f>Registro!A25</f>
        <v>Llenar el formato de acreditación  y evaluación de la actividad tutorial.</v>
      </c>
      <c r="B25" s="41"/>
      <c r="C25" s="42" t="s">
        <v>48</v>
      </c>
      <c r="D25" s="42"/>
      <c r="E25" s="42"/>
      <c r="F25" s="41" t="s">
        <v>35</v>
      </c>
      <c r="G25" s="41"/>
      <c r="H25" s="9">
        <v>0.66</v>
      </c>
    </row>
    <row r="26" spans="1:8" s="5" customFormat="1" x14ac:dyDescent="0.2">
      <c r="A26" s="41" t="str">
        <f>Registro!A26</f>
        <v>Pasar asistencia.</v>
      </c>
      <c r="B26" s="41"/>
      <c r="C26" s="42" t="s">
        <v>48</v>
      </c>
      <c r="D26" s="42"/>
      <c r="E26" s="42"/>
      <c r="F26" s="41" t="s">
        <v>29</v>
      </c>
      <c r="G26" s="41"/>
      <c r="H26" s="9">
        <v>0.66</v>
      </c>
    </row>
    <row r="27" spans="1:8" s="5" customFormat="1" x14ac:dyDescent="0.2">
      <c r="A27" s="41" t="str">
        <f>Registro!A27</f>
        <v>Elaborar y enviar los anexos: 19 y 20</v>
      </c>
      <c r="B27" s="41"/>
      <c r="C27" s="42" t="s">
        <v>48</v>
      </c>
      <c r="D27" s="42"/>
      <c r="E27" s="42"/>
      <c r="F27" s="41" t="s">
        <v>35</v>
      </c>
      <c r="G27" s="41"/>
      <c r="H27" s="9">
        <v>0.66</v>
      </c>
    </row>
    <row r="28" spans="1:8" s="5" customFormat="1" x14ac:dyDescent="0.2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">
      <c r="A29" s="25" t="s">
        <v>10</v>
      </c>
      <c r="B29" s="25"/>
      <c r="C29" s="25"/>
      <c r="D29" s="25"/>
      <c r="E29" s="25"/>
      <c r="F29" s="25"/>
      <c r="G29" s="25"/>
      <c r="H29" s="25"/>
    </row>
    <row r="30" spans="1:8" s="5" customFormat="1" ht="41.25" customHeight="1" x14ac:dyDescent="0.2">
      <c r="A30" s="30"/>
      <c r="B30" s="30"/>
      <c r="C30" s="30"/>
      <c r="D30" s="30"/>
      <c r="E30" s="30"/>
      <c r="F30" s="30"/>
      <c r="G30" s="30"/>
      <c r="H30" s="30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9" t="str">
        <f>B8</f>
        <v>MCIQ. INDRA DE LA O ORTIZ</v>
      </c>
      <c r="C32" s="33" t="str">
        <f>Registro!C33</f>
        <v>DE. TONATIUH SOSME SANCHEZ</v>
      </c>
      <c r="D32" s="33"/>
      <c r="E32" s="33"/>
      <c r="G32" s="33" t="str">
        <f>Registro!F33</f>
        <v>MCJyS OFELIA ENRIQUEZ ORDAZ</v>
      </c>
      <c r="H32" s="33"/>
    </row>
    <row r="33" spans="1:8" ht="53.25" customHeight="1" x14ac:dyDescent="0.2">
      <c r="A33" s="8" t="s">
        <v>49</v>
      </c>
      <c r="C33" s="28" t="s">
        <v>50</v>
      </c>
      <c r="D33" s="28"/>
      <c r="E33" s="28"/>
      <c r="G33" s="13" t="s">
        <v>46</v>
      </c>
      <c r="H33" s="13"/>
    </row>
    <row r="35" spans="1:8" ht="24.75" customHeight="1" x14ac:dyDescent="0.2">
      <c r="A35" s="29" t="s">
        <v>19</v>
      </c>
      <c r="B35" s="29"/>
      <c r="C35" s="29"/>
      <c r="D35" s="29"/>
      <c r="E35" s="29"/>
      <c r="F35" s="29"/>
      <c r="G35" s="29"/>
      <c r="H35" s="29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abSelected="1" zoomScaleNormal="100" zoomScaleSheetLayoutView="100" workbookViewId="0">
      <selection activeCell="A16" sqref="A16:H1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.2851562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46" t="s">
        <v>1</v>
      </c>
      <c r="B6" s="46"/>
      <c r="C6" s="46"/>
      <c r="D6" s="47" t="str">
        <f>Registro!B6</f>
        <v>DEPARTAMENTO DE CIENCIAS BASICAS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MCIQ. INDRA DE LA O ORTIZ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7"/>
      <c r="F9" s="4" t="s">
        <v>11</v>
      </c>
      <c r="G9" s="32" t="str">
        <f>Registro!F9</f>
        <v>SEP 2023-ENERO 2024</v>
      </c>
      <c r="H9" s="32"/>
    </row>
    <row r="11" spans="1:8" x14ac:dyDescent="0.2">
      <c r="A11" s="4" t="s">
        <v>4</v>
      </c>
      <c r="B11" s="24" t="str">
        <f>Registro!B11</f>
        <v>TUTORIA Y DIRECCIÓN INDIVIDUALIZADA(Tutoria grupal)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54" customHeight="1" x14ac:dyDescent="0.2">
      <c r="A17" s="26" t="str">
        <f>Registro!A17</f>
        <v xml:space="preserve">1 PAT
3 reportes individuales
1 lista de alumnos acreditados
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2" t="s">
        <v>8</v>
      </c>
    </row>
    <row r="21" spans="1:8" s="5" customFormat="1" x14ac:dyDescent="0.2">
      <c r="A21" s="41" t="str">
        <f>Registro!A21</f>
        <v>Impartición de la tutoría de acuerdo al plan del trabajo tutorial</v>
      </c>
      <c r="B21" s="41"/>
      <c r="C21" s="43" t="s">
        <v>51</v>
      </c>
      <c r="D21" s="44"/>
      <c r="E21" s="45"/>
      <c r="F21" s="41" t="s">
        <v>27</v>
      </c>
      <c r="G21" s="41"/>
      <c r="H21" s="9">
        <v>1</v>
      </c>
    </row>
    <row r="22" spans="1:8" s="5" customFormat="1" x14ac:dyDescent="0.2">
      <c r="A22" s="41" t="str">
        <f>Registro!A22</f>
        <v xml:space="preserve"> Elaborar y enviar el reporte mensual y PAT</v>
      </c>
      <c r="B22" s="41"/>
      <c r="C22" s="43" t="s">
        <v>36</v>
      </c>
      <c r="D22" s="44"/>
      <c r="E22" s="45"/>
      <c r="F22" s="41" t="s">
        <v>35</v>
      </c>
      <c r="G22" s="41"/>
      <c r="H22" s="9">
        <v>1</v>
      </c>
    </row>
    <row r="23" spans="1:8" s="5" customFormat="1" x14ac:dyDescent="0.2">
      <c r="A23" s="41" t="str">
        <f>Registro!A23</f>
        <v>Diversas actividades académicas desarroladas por el tutorado</v>
      </c>
      <c r="B23" s="41"/>
      <c r="C23" s="43" t="s">
        <v>36</v>
      </c>
      <c r="D23" s="44"/>
      <c r="E23" s="45"/>
      <c r="F23" s="41" t="s">
        <v>27</v>
      </c>
      <c r="G23" s="41"/>
      <c r="H23" s="9">
        <v>1</v>
      </c>
    </row>
    <row r="24" spans="1:8" s="5" customFormat="1" x14ac:dyDescent="0.2">
      <c r="A24" s="41" t="str">
        <f>Registro!A24</f>
        <v>Actualizar el anexo 14.</v>
      </c>
      <c r="B24" s="41"/>
      <c r="C24" s="43" t="s">
        <v>36</v>
      </c>
      <c r="D24" s="44"/>
      <c r="E24" s="45"/>
      <c r="F24" s="41" t="s">
        <v>35</v>
      </c>
      <c r="G24" s="41"/>
      <c r="H24" s="9">
        <v>1</v>
      </c>
    </row>
    <row r="25" spans="1:8" s="5" customFormat="1" x14ac:dyDescent="0.2">
      <c r="A25" s="41" t="str">
        <f>Registro!A25</f>
        <v>Llenar el formato de acreditación  y evaluación de la actividad tutorial.</v>
      </c>
      <c r="B25" s="41"/>
      <c r="C25" s="43" t="s">
        <v>36</v>
      </c>
      <c r="D25" s="44"/>
      <c r="E25" s="45"/>
      <c r="F25" s="41" t="s">
        <v>35</v>
      </c>
      <c r="G25" s="41"/>
      <c r="H25" s="9">
        <v>1</v>
      </c>
    </row>
    <row r="26" spans="1:8" s="5" customFormat="1" x14ac:dyDescent="0.2">
      <c r="A26" s="41" t="str">
        <f>Registro!A26</f>
        <v>Pasar asistencia.</v>
      </c>
      <c r="B26" s="41"/>
      <c r="C26" s="43" t="s">
        <v>36</v>
      </c>
      <c r="D26" s="44"/>
      <c r="E26" s="45"/>
      <c r="F26" s="41" t="s">
        <v>29</v>
      </c>
      <c r="G26" s="41"/>
      <c r="H26" s="9">
        <v>1</v>
      </c>
    </row>
    <row r="27" spans="1:8" s="5" customFormat="1" x14ac:dyDescent="0.2">
      <c r="A27" s="41" t="str">
        <f>Registro!A27</f>
        <v>Elaborar y enviar los anexos: 19 y 20</v>
      </c>
      <c r="B27" s="41"/>
      <c r="C27" s="43" t="s">
        <v>36</v>
      </c>
      <c r="D27" s="44"/>
      <c r="E27" s="45"/>
      <c r="F27" s="41" t="s">
        <v>35</v>
      </c>
      <c r="G27" s="41"/>
      <c r="H27" s="9">
        <v>1</v>
      </c>
    </row>
    <row r="28" spans="1:8" s="5" customFormat="1" x14ac:dyDescent="0.2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">
      <c r="A29" s="25" t="s">
        <v>10</v>
      </c>
      <c r="B29" s="25"/>
      <c r="C29" s="25"/>
      <c r="D29" s="25"/>
      <c r="E29" s="25"/>
      <c r="F29" s="25"/>
      <c r="G29" s="25"/>
      <c r="H29" s="25"/>
    </row>
    <row r="30" spans="1:8" s="5" customFormat="1" ht="41.25" customHeight="1" x14ac:dyDescent="0.2">
      <c r="A30" s="30"/>
      <c r="B30" s="30"/>
      <c r="C30" s="30"/>
      <c r="D30" s="30"/>
      <c r="E30" s="30"/>
      <c r="F30" s="30"/>
      <c r="G30" s="30"/>
      <c r="H30" s="30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8" t="str">
        <f>B8</f>
        <v>MCIQ. INDRA DE LA O ORTIZ</v>
      </c>
      <c r="C32" s="33" t="str">
        <f>Registro!C33</f>
        <v>DE. TONATIUH SOSME SANCHEZ</v>
      </c>
      <c r="D32" s="33"/>
      <c r="E32" s="33"/>
      <c r="G32" s="33" t="str">
        <f>Registro!F33</f>
        <v>MCJyS OFELIA ENRIQUEZ ORDAZ</v>
      </c>
      <c r="H32" s="33"/>
    </row>
    <row r="33" spans="1:8" ht="26.25" customHeight="1" x14ac:dyDescent="0.2">
      <c r="A33" s="8" t="s">
        <v>52</v>
      </c>
      <c r="C33" s="48" t="s">
        <v>50</v>
      </c>
      <c r="D33" s="48"/>
      <c r="E33" s="48"/>
      <c r="G33" s="13" t="s">
        <v>14</v>
      </c>
      <c r="H33" s="13"/>
    </row>
    <row r="35" spans="1:8" ht="24.75" customHeight="1" x14ac:dyDescent="0.2">
      <c r="A35" s="29" t="s">
        <v>19</v>
      </c>
      <c r="B35" s="29"/>
      <c r="C35" s="29"/>
      <c r="D35" s="29"/>
      <c r="E35" s="29"/>
      <c r="F35" s="29"/>
      <c r="G35" s="29"/>
      <c r="H35" s="29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2024-01-10T04:42:24Z</dcterms:modified>
</cp:coreProperties>
</file>