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5.-Reportes Parciales sep23-ene24\3 REP_PARCIAL_29NOV23\"/>
    </mc:Choice>
  </mc:AlternateContent>
  <xr:revisionPtr revIDLastSave="0" documentId="13_ncr:1_{73DFEB4A-4624-4BEA-94E8-D5257B281B6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5" l="1"/>
  <c r="B37" i="25" s="1"/>
  <c r="L8" i="25"/>
  <c r="H8" i="25"/>
  <c r="E8" i="25"/>
  <c r="B10" i="24"/>
  <c r="B37" i="24" s="1"/>
  <c r="L8" i="24"/>
  <c r="H8" i="24"/>
  <c r="E8" i="24"/>
  <c r="B10" i="23"/>
  <c r="B37" i="23" s="1"/>
  <c r="L8" i="23"/>
  <c r="H8" i="23"/>
  <c r="E8" i="23"/>
  <c r="B10" i="22"/>
  <c r="B37" i="22" s="1"/>
  <c r="B37" i="10"/>
  <c r="E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<sst xmlns="http://schemas.openxmlformats.org/spreadsheetml/2006/main" count="177" uniqueCount="42">
  <si>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</si>
  <si>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</si>
  <si>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</si>
  <si>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</si>
  <si>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</si>
  <si>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</si>
  <si>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</si>
  <si>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</si>
  <si>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</si>
  <si>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</si>
  <si>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</si>
  <si>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</si>
  <si>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</si>
  <si>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</si>
  <si>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</si>
  <si>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</si>
  <si>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</si>
  <si>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</si>
  <si>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</si>
  <si>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</si>
  <si>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</si>
  <si>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</si>
  <si>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</si>
  <si>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</si>
  <si>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</si>
  <si>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</si>
  <si>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</si>
  <si>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</si>
  <si>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</si>
  <si>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</si>
  <si>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</si>
  <si>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</si>
  <si>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</si>
  <si>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</si>
  <si>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LAE RODOLFO OLVERA AVENDAÑO</t>
  </si>
  <si>
    <t>PROCESOS ESTRUCTURALES</t>
  </si>
  <si>
    <t>505A</t>
  </si>
  <si>
    <t>SEPTIEMBRE 2023-ENERO 2024</t>
  </si>
  <si>
    <t>TEORIA GENERAL DE LA ADMINISTRACION</t>
  </si>
  <si>
    <t>105C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</si>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</sst>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opLeftCell="A4" zoomScaleNormal="100" zoomScaleSheetLayoutView="100" workbookViewId="0">
      <selection activeCell="F21" sqref="F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9" t="s">
        <v>4</v>
      </c>
      <c r="C8" s="39"/>
      <c r="D8" s="13" t="s">
        <v>5</v>
      </c>
      <c r="E8" s="24">
        <v>2</v>
      </c>
      <c r="G8" s="4" t="s">
        <v>6</v>
      </c>
      <c r="H8" s="24">
        <v>2</v>
      </c>
      <c r="I8" s="38" t="s">
        <v>7</v>
      </c>
      <c r="J8" s="38"/>
      <c r="K8" s="38"/>
      <c r="L8" s="39" t="s">
        <v>37</v>
      </c>
      <c r="M8" s="39"/>
      <c r="N8" s="39"/>
    </row>
    <row r="10" spans="1:14" x14ac:dyDescent="0.2">
      <c r="A10" s="4" t="s">
        <v>8</v>
      </c>
      <c r="B10" s="40" t="s">
        <v>34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20" t="s">
        <v>38</v>
      </c>
      <c r="B14" s="8"/>
      <c r="C14" s="21" t="s">
        <v>39</v>
      </c>
      <c r="D14" s="21" t="s">
        <v>30</v>
      </c>
      <c r="E14" s="21">
        <v>24</v>
      </c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20" t="s">
        <v>35</v>
      </c>
      <c r="B15" s="8"/>
      <c r="C15" s="21" t="s">
        <v>36</v>
      </c>
      <c r="D15" s="21" t="s">
        <v>30</v>
      </c>
      <c r="E15" s="21">
        <v>28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0"/>
      <c r="B16" s="8"/>
      <c r="C16" s="21"/>
      <c r="D16" s="21"/>
      <c r="E16" s="21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0"/>
      <c r="B17" s="8"/>
      <c r="C17" s="21"/>
      <c r="D17" s="21"/>
      <c r="E17" s="21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2" t="s">
        <v>24</v>
      </c>
      <c r="B28" s="16"/>
      <c r="C28" s="16"/>
      <c r="D28" s="16"/>
      <c r="E28" s="23">
        <f>SUM(E14:E27)</f>
        <v>52</v>
      </c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 t="s">
        <v>32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zoomScaleNormal="100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45" t="s">
        <v>33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3" t="s">
        <v>5</v>
      </c>
      <c r="E8" s="19">
        <v>2</v>
      </c>
      <c r="F8"/>
      <c r="G8" s="4" t="s">
        <v>6</v>
      </c>
      <c r="H8" s="19">
        <v>2</v>
      </c>
      <c r="I8" s="38" t="s">
        <v>7</v>
      </c>
      <c r="J8" s="38"/>
      <c r="K8" s="38"/>
      <c r="L8" s="39" t="s">
        <v>37</v>
      </c>
      <c r="M8" s="39"/>
      <c r="N8" s="39"/>
    </row>
    <row r="10" spans="1:14" x14ac:dyDescent="0.2">
      <c r="A10" s="4" t="s">
        <v>8</v>
      </c>
      <c r="B10" s="40" t="str">
        <f>'1'!B10</f>
        <v>LAE RODOLFO OLVERA AVENDAÑO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20" t="s">
        <v>38</v>
      </c>
      <c r="B14" s="21" t="s">
        <v>21</v>
      </c>
      <c r="C14" s="21" t="s">
        <v>39</v>
      </c>
      <c r="D14" s="21" t="s">
        <v>30</v>
      </c>
      <c r="E14" s="21">
        <v>24</v>
      </c>
      <c r="F14" s="21">
        <v>24</v>
      </c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20" t="s">
        <v>35</v>
      </c>
      <c r="B15" s="21" t="s">
        <v>21</v>
      </c>
      <c r="C15" s="21" t="s">
        <v>36</v>
      </c>
      <c r="D15" s="21" t="s">
        <v>30</v>
      </c>
      <c r="E15" s="21">
        <v>28</v>
      </c>
      <c r="F15" s="21">
        <v>28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tabSelected="1" topLeftCell="A3" zoomScaleNormal="100" zoomScaleSheetLayoutView="100" workbookViewId="0">
      <selection activeCell="O14" sqref="O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3" t="s">
        <v>5</v>
      </c>
      <c r="E8" s="19">
        <f>'1'!E8</f>
        <v>2</v>
      </c>
      <c r="F8"/>
      <c r="G8" s="4" t="s">
        <v>6</v>
      </c>
      <c r="H8" s="19">
        <f>'1'!H8</f>
        <v>2</v>
      </c>
      <c r="I8" s="38" t="s">
        <v>7</v>
      </c>
      <c r="J8" s="38"/>
      <c r="K8" s="38"/>
      <c r="L8" s="39" t="str">
        <f>'1'!L8</f>
        <v>SEPTIEMBRE 2023-ENERO 2024</v>
      </c>
      <c r="M8" s="39"/>
      <c r="N8" s="39"/>
    </row>
    <row r="10" spans="1:14" x14ac:dyDescent="0.2">
      <c r="A10" s="4" t="s">
        <v>8</v>
      </c>
      <c r="B10" s="40" t="str">
        <f>'1'!B10</f>
        <v>LAE RODOLFO OLVERA AVENDAÑO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20" t="s">
        <v>38</v>
      </c>
      <c r="B14" s="21" t="s">
        <v>40</v>
      </c>
      <c r="C14" s="21" t="s">
        <v>39</v>
      </c>
      <c r="D14" s="21" t="s">
        <v>30</v>
      </c>
      <c r="E14" s="21">
        <v>24</v>
      </c>
      <c r="F14" s="21">
        <v>24</v>
      </c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20" t="s">
        <v>35</v>
      </c>
      <c r="B15" s="21" t="s">
        <v>40</v>
      </c>
      <c r="C15" s="21" t="s">
        <v>36</v>
      </c>
      <c r="D15" s="21" t="s">
        <v>30</v>
      </c>
      <c r="E15" s="21">
        <v>28</v>
      </c>
      <c r="F15" s="21">
        <v>28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0" t="s">
        <v>35</v>
      </c>
      <c r="B16" s="21" t="s">
        <v>41</v>
      </c>
      <c r="C16" s="21" t="s">
        <v>36</v>
      </c>
      <c r="D16" s="21" t="s">
        <v>30</v>
      </c>
      <c r="E16" s="21">
        <v>28</v>
      </c>
      <c r="F16" s="21">
        <v>28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0"/>
      <c r="B17" s="21"/>
      <c r="C17" s="21"/>
      <c r="D17" s="21"/>
      <c r="E17" s="21"/>
      <c r="F17" s="21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3" t="s">
        <v>5</v>
      </c>
      <c r="E8" s="19">
        <f>'1'!E8</f>
        <v>2</v>
      </c>
      <c r="F8"/>
      <c r="G8" s="4" t="s">
        <v>6</v>
      </c>
      <c r="H8" s="19">
        <f>'1'!H8</f>
        <v>2</v>
      </c>
      <c r="I8" s="38" t="s">
        <v>7</v>
      </c>
      <c r="J8" s="38"/>
      <c r="K8" s="38"/>
      <c r="L8" s="39" t="str">
        <f>'1'!L8</f>
        <v>SEPTIEMBRE 2023-ENERO 2024</v>
      </c>
      <c r="M8" s="39"/>
      <c r="N8" s="39"/>
    </row>
    <row r="10" spans="1:14" x14ac:dyDescent="0.2">
      <c r="A10" s="4" t="s">
        <v>8</v>
      </c>
      <c r="B10" s="40" t="str">
        <f>'1'!B10</f>
        <v>LAE RODOLFO OLVERA AVENDAÑO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showGridLines="0" topLeftCell="A2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3" t="s">
        <v>5</v>
      </c>
      <c r="E8" s="19">
        <f>'1'!E8</f>
        <v>2</v>
      </c>
      <c r="F8"/>
      <c r="G8" s="4" t="s">
        <v>6</v>
      </c>
      <c r="H8" s="19">
        <f>'1'!H8</f>
        <v>2</v>
      </c>
      <c r="I8" s="38" t="s">
        <v>7</v>
      </c>
      <c r="J8" s="38"/>
      <c r="K8" s="38"/>
      <c r="L8" s="39" t="str">
        <f>'1'!L8</f>
        <v>SEPTIEMBRE 2023-ENERO 2024</v>
      </c>
      <c r="M8" s="39"/>
      <c r="N8" s="39"/>
    </row>
    <row r="10" spans="1:14" x14ac:dyDescent="0.2">
      <c r="A10" s="4" t="s">
        <v>8</v>
      </c>
      <c r="B10" s="40" t="str">
        <f>'1'!B10</f>
        <v>LAE RODOLFO OLVERA AVENDAÑO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2023-12-14T19:47:04Z</dcterms:modified>
  <cp:category/>
  <cp:contentStatus/>
</cp:coreProperties>
</file>