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1\RVB Asignaturas\Reportes SGC 2022\Proyectos Individuales 2023 Ago - Dic\"/>
    </mc:Choice>
  </mc:AlternateContent>
  <bookViews>
    <workbookView xWindow="-120" yWindow="-120" windowWidth="24240" windowHeight="1314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1'!$A$1:$H$31</definedName>
    <definedName name="_xlnm.Print_Area" localSheetId="2">'Reporte 2'!$A$1:$H$31</definedName>
    <definedName name="_xlnm.Print_Area" localSheetId="3">'Reporte 3'!$A$1:$H$31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28" i="9"/>
  <c r="C28" i="9"/>
  <c r="B8" i="9"/>
  <c r="A29" i="9" s="1"/>
  <c r="D6" i="9"/>
  <c r="G28" i="8"/>
  <c r="C28" i="8"/>
  <c r="A17" i="8"/>
  <c r="A14" i="8"/>
  <c r="B11" i="8"/>
  <c r="G9" i="8"/>
  <c r="B8" i="8"/>
  <c r="A29" i="8" s="1"/>
  <c r="D6" i="8"/>
  <c r="G28" i="7"/>
  <c r="C28" i="7"/>
  <c r="A14" i="7"/>
  <c r="B11" i="7"/>
  <c r="G9" i="7"/>
  <c r="B8" i="7"/>
  <c r="A29" i="7" s="1"/>
  <c r="A29" i="1"/>
</calcChain>
</file>

<file path=xl/sharedStrings.xml><?xml version="1.0" encoding="utf-8"?>
<sst xmlns="http://schemas.openxmlformats.org/spreadsheetml/2006/main" count="100" uniqueCount="37">
  <si>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</si>
  <si>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</si>
  <si>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</si>
  <si>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</si>
  <si>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</si>
  <si>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</si>
  <si>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</si>
  <si>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</si>
  <si>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</si>
  <si>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</si>
  <si>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</si>
  <si>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</si>
  <si>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</si>
  <si>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</si>
  <si>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</si>
  <si>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</si>
  <si>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</si>
  <si>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</si>
  <si>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</si>
  <si>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</si>
  <si>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</si>
  <si>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</si>
  <si>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</si>
  <si>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</si>
  <si>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</si>
  <si>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</si>
  <si>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</si>
  <si>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GESTIÓN ACADÉMICA Y VINCULACIÓN (COORDINADOR DEL LABORATORIO DE CONTROL)</t>
  </si>
  <si>
    <t>Brindar servicio a la comunidad estudiantil que requiera utilizar el equipo e instalaciones del laboratorio de control</t>
  </si>
  <si>
    <t xml:space="preserve">Atender las demandas de utilización de equipo de laboratorio de la comunidad estudiantil y Mantener en buen estado de funcionalidad los equipos con que cuenta el laboratorio. </t>
  </si>
  <si>
    <t>Revisión del funcionamiento de equipos didácticos del laboratorio de control.</t>
  </si>
  <si>
    <t>Fotos</t>
  </si>
  <si>
    <t>Verificación del cumplimiento del reglamento del laboratorio y atención a estudiantes que tienen clases y realizan prácticas.</t>
  </si>
  <si>
    <t>M.I.I. Esteban Domínguez Fiscal</t>
  </si>
  <si>
    <t>MCJyS Ofelia Ebnríquez Ordaz</t>
  </si>
  <si>
    <t>04/09/2023 - 18/10/2023</t>
  </si>
  <si>
    <t>SEP 23 - ENE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</si>
</sst>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zoomScale="110" zoomScaleNormal="11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29" t="s">
        <v>20</v>
      </c>
      <c r="C1" s="29"/>
      <c r="D1" s="29"/>
      <c r="E1" s="29"/>
      <c r="F1" s="29"/>
      <c r="G1" s="29"/>
    </row>
    <row r="3" spans="1:8" x14ac:dyDescent="0.2">
      <c r="A3" s="33" t="s">
        <v>22</v>
      </c>
      <c r="B3" s="33"/>
      <c r="C3" s="33"/>
      <c r="D3" s="33"/>
      <c r="E3" s="33"/>
      <c r="F3" s="33"/>
      <c r="G3" s="33"/>
    </row>
    <row r="4" spans="1:8" x14ac:dyDescent="0.2">
      <c r="A4" s="2"/>
      <c r="B4" s="2"/>
      <c r="C4" s="2"/>
      <c r="D4" s="2"/>
      <c r="E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</row>
    <row r="6" spans="1:8" x14ac:dyDescent="0.2">
      <c r="A6" s="34" t="s">
        <v>1</v>
      </c>
      <c r="B6" s="34"/>
      <c r="C6" s="34"/>
      <c r="D6" s="20" t="s">
        <v>25</v>
      </c>
      <c r="E6" s="20"/>
      <c r="F6" s="2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2" t="s">
        <v>23</v>
      </c>
      <c r="C8" s="22"/>
      <c r="D8" s="22"/>
      <c r="E8" s="22"/>
      <c r="F8" s="22"/>
      <c r="G8" s="22"/>
    </row>
    <row r="9" spans="1:8" ht="15" x14ac:dyDescent="0.25">
      <c r="A9"/>
      <c r="B9"/>
      <c r="C9"/>
      <c r="E9" s="4" t="s">
        <v>11</v>
      </c>
      <c r="F9" s="21" t="s">
        <v>36</v>
      </c>
      <c r="G9" s="21"/>
    </row>
    <row r="11" spans="1:8" ht="31.5" customHeight="1" x14ac:dyDescent="0.2">
      <c r="A11" s="4" t="s">
        <v>4</v>
      </c>
      <c r="B11" s="22" t="s">
        <v>27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8" s="6" customFormat="1" ht="25.5" customHeight="1" x14ac:dyDescent="0.2">
      <c r="A14" s="28" t="s">
        <v>28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8" s="6" customFormat="1" ht="68.25" customHeight="1" x14ac:dyDescent="0.2">
      <c r="A17" s="28" t="s">
        <v>29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8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8" s="6" customFormat="1" x14ac:dyDescent="0.2">
      <c r="A21" s="30" t="s">
        <v>32</v>
      </c>
      <c r="B21" s="31"/>
      <c r="C21" s="31"/>
      <c r="D21" s="31"/>
      <c r="E21" s="31"/>
      <c r="F21" s="32"/>
      <c r="G21" s="11" t="s">
        <v>35</v>
      </c>
    </row>
    <row r="22" spans="1:8" s="6" customFormat="1" x14ac:dyDescent="0.2">
      <c r="A22" s="30" t="s">
        <v>30</v>
      </c>
      <c r="B22" s="31"/>
      <c r="C22" s="31"/>
      <c r="D22" s="31"/>
      <c r="E22" s="31"/>
      <c r="F22" s="32"/>
      <c r="G22" s="16" t="s">
        <v>35</v>
      </c>
    </row>
    <row r="23" spans="1:8" s="6" customFormat="1" x14ac:dyDescent="0.2">
      <c r="A23" s="30"/>
      <c r="B23" s="31"/>
      <c r="C23" s="31"/>
      <c r="D23" s="31"/>
      <c r="E23" s="31"/>
      <c r="F23" s="32"/>
      <c r="G23" s="11"/>
    </row>
    <row r="24" spans="1:8" s="6" customFormat="1" x14ac:dyDescent="0.2">
      <c r="A24" s="8"/>
      <c r="B24" s="8"/>
      <c r="C24" s="8"/>
      <c r="D24" s="8"/>
      <c r="E24" s="8"/>
      <c r="F24" s="8"/>
      <c r="G24" s="1"/>
    </row>
    <row r="25" spans="1:8" s="6" customFormat="1" x14ac:dyDescent="0.2">
      <c r="A25" s="18" t="s">
        <v>10</v>
      </c>
      <c r="B25" s="18"/>
      <c r="C25" s="18"/>
      <c r="D25" s="18"/>
      <c r="E25" s="18"/>
      <c r="F25" s="18"/>
      <c r="G25" s="18"/>
    </row>
    <row r="26" spans="1:8" s="6" customFormat="1" ht="46.5" customHeight="1" x14ac:dyDescent="0.2">
      <c r="A26" s="19"/>
      <c r="B26" s="19"/>
      <c r="C26" s="19"/>
      <c r="D26" s="19"/>
      <c r="E26" s="19"/>
      <c r="F26" s="19"/>
      <c r="G26" s="1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</row>
    <row r="29" spans="1:8" ht="42.75" customHeight="1" x14ac:dyDescent="0.25">
      <c r="A29" s="15" t="str">
        <f>B8</f>
        <v>M.C. Roberto Valencia Benítez</v>
      </c>
      <c r="C29" s="22" t="s">
        <v>33</v>
      </c>
      <c r="D29" s="22"/>
      <c r="E29"/>
      <c r="F29" s="22" t="s">
        <v>34</v>
      </c>
      <c r="G29" s="22"/>
    </row>
    <row r="30" spans="1:8" ht="43.5" customHeight="1" x14ac:dyDescent="0.2">
      <c r="A30" s="9" t="s">
        <v>15</v>
      </c>
      <c r="C30" s="23" t="s">
        <v>24</v>
      </c>
      <c r="D30" s="23"/>
      <c r="F30" s="24" t="s">
        <v>14</v>
      </c>
      <c r="G30" s="24"/>
    </row>
    <row r="32" spans="1:8" x14ac:dyDescent="0.2">
      <c r="A32" s="17" t="s">
        <v>18</v>
      </c>
      <c r="B32" s="17"/>
      <c r="C32" s="17"/>
      <c r="D32" s="17"/>
      <c r="E32" s="17"/>
      <c r="F32" s="17"/>
      <c r="G32" s="17"/>
    </row>
  </sheetData>
  <mergeCells count="25">
    <mergeCell ref="B1:E1"/>
    <mergeCell ref="F1:G1"/>
    <mergeCell ref="A22:F22"/>
    <mergeCell ref="A23:F23"/>
    <mergeCell ref="A21:F21"/>
    <mergeCell ref="B8:G8"/>
    <mergeCell ref="A13:G13"/>
    <mergeCell ref="A3:G3"/>
    <mergeCell ref="A5:G5"/>
    <mergeCell ref="A6:C6"/>
    <mergeCell ref="A17:H17"/>
    <mergeCell ref="A32:G32"/>
    <mergeCell ref="A25:G25"/>
    <mergeCell ref="A26:G26"/>
    <mergeCell ref="A19:G19"/>
    <mergeCell ref="D6:F6"/>
    <mergeCell ref="A16:G16"/>
    <mergeCell ref="F9:G9"/>
    <mergeCell ref="C29:D29"/>
    <mergeCell ref="C30:D30"/>
    <mergeCell ref="F29:G29"/>
    <mergeCell ref="F30:G30"/>
    <mergeCell ref="A20:F20"/>
    <mergeCell ref="B11:H11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zoomScaleNormal="100" zoomScaleSheetLayoutView="100" workbookViewId="0">
      <selection activeCell="A26" sqref="A26:H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25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23 - ENE 24</v>
      </c>
      <c r="H9" s="21"/>
    </row>
    <row r="11" spans="1:8" ht="31.5" customHeight="1" x14ac:dyDescent="0.2">
      <c r="A11" s="4" t="s">
        <v>4</v>
      </c>
      <c r="B11" s="39" t="str">
        <f>Registro!B11</f>
        <v>GESTIÓN ACADÉMICA Y VINCULACIÓN (COORDINADOR DEL LABORATORIO DE CONTROL)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8" t="str">
        <f>Registro!A14</f>
        <v>Brindar servicio a la comunidad estudiantil que requiera utilizar el equipo e instalaciones del laboratorio de control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8" t="str">
        <f>Registro!A17</f>
        <v xml:space="preserve">Atender las demandas de utilización de equipo de laboratorio de la comunidad estudiantil y Mantener en buen estado de funcionalidad los equipos con que cuenta el laboratorio.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48.75" customHeight="1" x14ac:dyDescent="0.2">
      <c r="A21" s="28" t="s">
        <v>32</v>
      </c>
      <c r="B21" s="28"/>
      <c r="C21" s="40" t="s">
        <v>35</v>
      </c>
      <c r="D21" s="40"/>
      <c r="E21" s="40"/>
      <c r="F21" s="28" t="s">
        <v>31</v>
      </c>
      <c r="G21" s="28"/>
      <c r="H21" s="10">
        <v>0.33</v>
      </c>
    </row>
    <row r="22" spans="1:8" s="6" customFormat="1" ht="25.5" customHeight="1" x14ac:dyDescent="0.2">
      <c r="A22" s="28" t="s">
        <v>30</v>
      </c>
      <c r="B22" s="28"/>
      <c r="C22" s="41" t="s">
        <v>35</v>
      </c>
      <c r="D22" s="42"/>
      <c r="E22" s="43"/>
      <c r="F22" s="28" t="s">
        <v>31</v>
      </c>
      <c r="G22" s="28"/>
      <c r="H22" s="10">
        <v>0.33</v>
      </c>
    </row>
    <row r="23" spans="1:8" s="6" customFormat="1" x14ac:dyDescent="0.2">
      <c r="A23" s="45"/>
      <c r="B23" s="45"/>
      <c r="C23" s="40"/>
      <c r="D23" s="40"/>
      <c r="E23" s="40"/>
      <c r="F23" s="45"/>
      <c r="G23" s="45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8" t="s">
        <v>10</v>
      </c>
      <c r="B25" s="18"/>
      <c r="C25" s="18"/>
      <c r="D25" s="18"/>
      <c r="E25" s="18"/>
      <c r="F25" s="18"/>
      <c r="G25" s="18"/>
      <c r="H25" s="18"/>
    </row>
    <row r="26" spans="1:8" s="6" customFormat="1" ht="41.25" customHeight="1" x14ac:dyDescent="0.2">
      <c r="A26" s="19"/>
      <c r="B26" s="19"/>
      <c r="C26" s="19"/>
      <c r="D26" s="19"/>
      <c r="E26" s="19"/>
      <c r="F26" s="19"/>
      <c r="G26" s="19"/>
      <c r="H26" s="1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2" t="str">
        <f>Registro!C29</f>
        <v>M.I.I. Esteban Domínguez Fiscal</v>
      </c>
      <c r="D28" s="22"/>
      <c r="E28" s="22"/>
      <c r="G28" s="22" t="str">
        <f>Registro!F29</f>
        <v>MCJyS Ofelia Ebnríquez Ordaz</v>
      </c>
      <c r="H28" s="22"/>
    </row>
    <row r="29" spans="1:8" ht="40.5" customHeight="1" x14ac:dyDescent="0.2">
      <c r="A29" s="9" t="str">
        <f>B8</f>
        <v>M.C. Roberto Valencia Benítez</v>
      </c>
      <c r="C29" s="44" t="s">
        <v>26</v>
      </c>
      <c r="D29" s="44"/>
      <c r="E29" s="44"/>
      <c r="G29" s="14" t="s">
        <v>14</v>
      </c>
      <c r="H29" s="14"/>
    </row>
    <row r="31" spans="1:8" ht="24.75" customHeight="1" x14ac:dyDescent="0.2">
      <c r="A31" s="17" t="s">
        <v>19</v>
      </c>
      <c r="B31" s="17"/>
      <c r="C31" s="17"/>
      <c r="D31" s="17"/>
      <c r="E31" s="17"/>
      <c r="F31" s="17"/>
      <c r="G31" s="17"/>
      <c r="H31" s="17"/>
    </row>
  </sheetData>
  <mergeCells count="32"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5" zoomScaleNormal="100" zoomScaleSheetLayoutView="100" workbookViewId="0">
      <selection activeCell="A26" sqref="A26: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ELECTROMECÁNICA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23 - ENE 24</v>
      </c>
      <c r="H9" s="21"/>
    </row>
    <row r="11" spans="1:8" x14ac:dyDescent="0.2">
      <c r="A11" s="4" t="s">
        <v>4</v>
      </c>
      <c r="B11" s="22" t="str">
        <f>Registro!B11</f>
        <v>GESTIÓN ACADÉMICA Y VINCULACIÓN (COORDINADOR DEL LABORATORIO DE CONTROL)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8" t="str">
        <f>Registro!A14</f>
        <v>Brindar servicio a la comunidad estudiantil que requiera utilizar el equipo e instalaciones del laboratorio de control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8" t="str">
        <f>Registro!A17</f>
        <v xml:space="preserve">Atender las demandas de utilización de equipo de laboratorio de la comunidad estudiantil y Mantener en buen estado de funcionalidad los equipos con que cuenta el laboratorio.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42.75" customHeight="1" x14ac:dyDescent="0.2">
      <c r="A21" s="28" t="s">
        <v>32</v>
      </c>
      <c r="B21" s="28"/>
      <c r="C21" s="40"/>
      <c r="D21" s="40"/>
      <c r="E21" s="40"/>
      <c r="F21" s="28"/>
      <c r="G21" s="28"/>
      <c r="H21" s="10">
        <v>0.66</v>
      </c>
    </row>
    <row r="22" spans="1:8" s="6" customFormat="1" ht="24.75" customHeight="1" x14ac:dyDescent="0.2">
      <c r="A22" s="28" t="s">
        <v>30</v>
      </c>
      <c r="B22" s="28"/>
      <c r="C22" s="40"/>
      <c r="D22" s="40"/>
      <c r="E22" s="40"/>
      <c r="F22" s="28"/>
      <c r="G22" s="28"/>
      <c r="H22" s="10">
        <v>0.66</v>
      </c>
    </row>
    <row r="23" spans="1:8" s="6" customFormat="1" x14ac:dyDescent="0.2">
      <c r="A23" s="45"/>
      <c r="B23" s="45"/>
      <c r="C23" s="40"/>
      <c r="D23" s="40"/>
      <c r="E23" s="40"/>
      <c r="F23" s="45"/>
      <c r="G23" s="45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8"/>
      <c r="B25" s="18"/>
      <c r="C25" s="18"/>
      <c r="D25" s="18"/>
      <c r="E25" s="18"/>
      <c r="F25" s="18"/>
      <c r="G25" s="18"/>
      <c r="H25" s="18"/>
    </row>
    <row r="26" spans="1:8" s="6" customFormat="1" ht="41.25" customHeight="1" x14ac:dyDescent="0.2">
      <c r="A26" s="19"/>
      <c r="B26" s="19"/>
      <c r="C26" s="19"/>
      <c r="D26" s="19"/>
      <c r="E26" s="19"/>
      <c r="F26" s="19"/>
      <c r="G26" s="19"/>
      <c r="H26" s="1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2" t="str">
        <f>Registro!C29</f>
        <v>M.I.I. Esteban Domínguez Fiscal</v>
      </c>
      <c r="D28" s="22"/>
      <c r="E28" s="22"/>
      <c r="G28" s="22" t="str">
        <f>Registro!F29</f>
        <v>MCJyS Ofelia Ebnríquez Ordaz</v>
      </c>
      <c r="H28" s="22"/>
    </row>
    <row r="29" spans="1:8" ht="38.25" customHeight="1" x14ac:dyDescent="0.2">
      <c r="A29" s="9" t="str">
        <f>B8</f>
        <v>M.C. Roberto Valencia Benítez</v>
      </c>
      <c r="C29" s="44" t="s">
        <v>26</v>
      </c>
      <c r="D29" s="44"/>
      <c r="E29" s="44"/>
      <c r="G29" s="14" t="s">
        <v>14</v>
      </c>
      <c r="H29" s="14"/>
    </row>
    <row r="31" spans="1:8" ht="24.75" customHeight="1" x14ac:dyDescent="0.2">
      <c r="A31" s="17" t="s">
        <v>19</v>
      </c>
      <c r="B31" s="17"/>
      <c r="C31" s="17"/>
      <c r="D31" s="17"/>
      <c r="E31" s="17"/>
      <c r="F31" s="17"/>
      <c r="G31" s="17"/>
      <c r="H31" s="17"/>
    </row>
  </sheetData>
  <mergeCells count="32"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zoomScaleNormal="100" zoomScaleSheetLayoutView="100" workbookViewId="0">
      <selection activeCell="J10" sqref="J1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ELECTROMECÁNICA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36</v>
      </c>
      <c r="H9" s="21"/>
    </row>
    <row r="11" spans="1:8" x14ac:dyDescent="0.2">
      <c r="A11" s="4" t="s">
        <v>4</v>
      </c>
      <c r="B11" s="22" t="s">
        <v>27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8" t="s">
        <v>28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8" t="s">
        <v>29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45" customHeight="1" x14ac:dyDescent="0.2">
      <c r="A21" s="46" t="s">
        <v>32</v>
      </c>
      <c r="B21" s="47"/>
      <c r="C21" s="40"/>
      <c r="D21" s="40"/>
      <c r="E21" s="40"/>
      <c r="F21" s="28"/>
      <c r="G21" s="28"/>
      <c r="H21" s="10">
        <v>1</v>
      </c>
    </row>
    <row r="22" spans="1:8" s="6" customFormat="1" ht="24.75" customHeight="1" x14ac:dyDescent="0.2">
      <c r="A22" s="28" t="s">
        <v>30</v>
      </c>
      <c r="B22" s="28"/>
      <c r="C22" s="40"/>
      <c r="D22" s="40"/>
      <c r="E22" s="40"/>
      <c r="F22" s="28"/>
      <c r="G22" s="28"/>
      <c r="H22" s="10">
        <v>1</v>
      </c>
    </row>
    <row r="23" spans="1:8" s="6" customFormat="1" x14ac:dyDescent="0.2">
      <c r="A23" s="45"/>
      <c r="B23" s="45"/>
      <c r="C23" s="40"/>
      <c r="D23" s="40"/>
      <c r="E23" s="40"/>
      <c r="F23" s="45"/>
      <c r="G23" s="45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8" t="s">
        <v>10</v>
      </c>
      <c r="B25" s="18"/>
      <c r="C25" s="18"/>
      <c r="D25" s="18"/>
      <c r="E25" s="18"/>
      <c r="F25" s="18"/>
      <c r="G25" s="18"/>
      <c r="H25" s="18"/>
    </row>
    <row r="26" spans="1:8" s="6" customFormat="1" ht="41.25" customHeight="1" x14ac:dyDescent="0.2">
      <c r="A26" s="19"/>
      <c r="B26" s="19"/>
      <c r="C26" s="19"/>
      <c r="D26" s="19"/>
      <c r="E26" s="19"/>
      <c r="F26" s="19"/>
      <c r="G26" s="19"/>
      <c r="H26" s="1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2" t="str">
        <f>Registro!C29</f>
        <v>M.I.I. Esteban Domínguez Fiscal</v>
      </c>
      <c r="D28" s="22"/>
      <c r="E28" s="22"/>
      <c r="G28" s="22" t="str">
        <f>Registro!F29</f>
        <v>MCJyS Ofelia Ebnríquez Ordaz</v>
      </c>
      <c r="H28" s="22"/>
    </row>
    <row r="29" spans="1:8" ht="37.5" customHeight="1" x14ac:dyDescent="0.2">
      <c r="A29" s="9" t="str">
        <f>B8</f>
        <v>M.C. Roberto Valencia Benítez</v>
      </c>
      <c r="C29" s="44" t="s">
        <v>26</v>
      </c>
      <c r="D29" s="44"/>
      <c r="E29" s="44"/>
      <c r="G29" s="14" t="s">
        <v>14</v>
      </c>
      <c r="H29" s="14"/>
    </row>
    <row r="31" spans="1:8" ht="24.75" customHeight="1" x14ac:dyDescent="0.2">
      <c r="A31" s="17" t="s">
        <v>19</v>
      </c>
      <c r="B31" s="17"/>
      <c r="C31" s="17"/>
      <c r="D31" s="17"/>
      <c r="E31" s="17"/>
      <c r="F31" s="17"/>
      <c r="G31" s="17"/>
      <c r="H31" s="17"/>
    </row>
  </sheetData>
  <mergeCells count="32"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2023-10-20T13:29:52Z</dcterms:modified>
</cp:coreProperties>
</file>