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Proyectos Individuales SEP 23 - ENE 24\"/>
    </mc:Choice>
  </mc:AlternateContent>
  <bookViews>
    <workbookView xWindow="-120" yWindow="-120" windowWidth="24240" windowHeight="131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28" i="1" l="1"/>
  <c r="A29" i="9"/>
  <c r="C28" i="9"/>
  <c r="A17" i="9"/>
  <c r="A14" i="9"/>
  <c r="B11" i="8"/>
  <c r="A17" i="7"/>
  <c r="G28" i="9"/>
  <c r="G9" i="9"/>
  <c r="B8" i="9"/>
  <c r="D6" i="9"/>
  <c r="G27" i="8"/>
  <c r="C27" i="8"/>
  <c r="A17" i="8"/>
  <c r="A14" i="8"/>
  <c r="G9" i="8"/>
  <c r="B8" i="8"/>
  <c r="A28" i="8" s="1"/>
  <c r="D6" i="8"/>
  <c r="G28" i="7"/>
  <c r="C28" i="7"/>
  <c r="A14" i="7"/>
  <c r="B11" i="7"/>
  <c r="G9" i="7"/>
  <c r="B8" i="7"/>
  <c r="A29" i="7" s="1"/>
</calcChain>
</file>

<file path=xl/sharedStrings.xml><?xml version="1.0" encoding="utf-8"?>
<sst xmlns="http://schemas.openxmlformats.org/spreadsheetml/2006/main" count="86" uniqueCount="34">
  <si>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</si>
  <si>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</si>
  <si>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</si>
  <si>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</si>
  <si>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</si>
  <si>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</si>
  <si>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</si>
  <si>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</si>
  <si>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</si>
  <si>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</si>
  <si>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</si>
  <si>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</si>
  <si>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</si>
  <si>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</si>
  <si>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</si>
  <si>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</si>
  <si>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</si>
  <si>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</si>
  <si>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</si>
  <si>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</si>
  <si>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</si>
  <si>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</si>
  <si>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</si>
  <si>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</si>
  <si>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</si>
  <si>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</si>
  <si>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</si>
  <si>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(COLABORADOR ENTIDAD DE CERTIFICACIÓN)</t>
  </si>
  <si>
    <t>Realizar procesos de capacitación, evaluación, dictaminación y actividades propias de la entidad, con la finalidad de coadyuvar en la prestación de servicios de calidad a los candidatos que lo soliciten</t>
  </si>
  <si>
    <t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t>
  </si>
  <si>
    <t>M.I.I. Esteban Domínguez Fiscal</t>
  </si>
  <si>
    <t>MCJyS Ofelia Enríquez Ordaz</t>
  </si>
  <si>
    <t>No se han realizado actividades</t>
  </si>
  <si>
    <t>SEP 23 - ENE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</si>
</sst>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5" t="s">
        <v>22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26" t="s">
        <v>1</v>
      </c>
      <c r="B6" s="26"/>
      <c r="C6" s="26"/>
      <c r="D6" s="30" t="s">
        <v>25</v>
      </c>
      <c r="E6" s="30"/>
      <c r="F6" s="3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23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1" t="s">
        <v>33</v>
      </c>
      <c r="G9" s="31"/>
    </row>
    <row r="11" spans="1:8" ht="31.5" customHeight="1" x14ac:dyDescent="0.2">
      <c r="A11" s="4" t="s">
        <v>4</v>
      </c>
      <c r="B11" s="23" t="s">
        <v>27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25.5" customHeight="1" x14ac:dyDescent="0.2">
      <c r="A14" s="37" t="s">
        <v>28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90" customHeight="1" x14ac:dyDescent="0.2">
      <c r="A17" s="27" t="s">
        <v>29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8" s="6" customFormat="1" ht="36" customHeight="1" x14ac:dyDescent="0.2">
      <c r="A21" s="20"/>
      <c r="B21" s="21"/>
      <c r="C21" s="21"/>
      <c r="D21" s="21"/>
      <c r="E21" s="21"/>
      <c r="F21" s="22"/>
      <c r="G21" s="11"/>
    </row>
    <row r="22" spans="1:8" s="6" customFormat="1" x14ac:dyDescent="0.2">
      <c r="A22" s="17"/>
      <c r="B22" s="18"/>
      <c r="C22" s="18"/>
      <c r="D22" s="18"/>
      <c r="E22" s="18"/>
      <c r="F22" s="19"/>
      <c r="G22" s="11"/>
    </row>
    <row r="23" spans="1:8" s="6" customFormat="1" x14ac:dyDescent="0.2">
      <c r="A23" s="8"/>
      <c r="B23" s="8"/>
      <c r="C23" s="8"/>
      <c r="D23" s="8"/>
      <c r="E23" s="8"/>
      <c r="F23" s="8"/>
      <c r="G23" s="1"/>
    </row>
    <row r="24" spans="1:8" s="6" customFormat="1" x14ac:dyDescent="0.2">
      <c r="A24" s="24" t="s">
        <v>10</v>
      </c>
      <c r="B24" s="24"/>
      <c r="C24" s="24"/>
      <c r="D24" s="24"/>
      <c r="E24" s="24"/>
      <c r="F24" s="24"/>
      <c r="G24" s="24"/>
    </row>
    <row r="25" spans="1:8" s="6" customFormat="1" ht="46.5" customHeight="1" x14ac:dyDescent="0.2">
      <c r="A25" s="29" t="s">
        <v>32</v>
      </c>
      <c r="B25" s="29"/>
      <c r="C25" s="29"/>
      <c r="D25" s="29"/>
      <c r="E25" s="29"/>
      <c r="F25" s="29"/>
      <c r="G25" s="29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</row>
    <row r="28" spans="1:8" ht="42.75" customHeight="1" x14ac:dyDescent="0.25">
      <c r="A28" s="15" t="str">
        <f>B8</f>
        <v>M.C. Roberto Valencia Benítez</v>
      </c>
      <c r="C28" s="23" t="s">
        <v>30</v>
      </c>
      <c r="D28" s="23"/>
      <c r="E28"/>
      <c r="F28" s="23" t="s">
        <v>31</v>
      </c>
      <c r="G28" s="23"/>
    </row>
    <row r="29" spans="1:8" ht="43.5" customHeight="1" x14ac:dyDescent="0.2">
      <c r="A29" s="9" t="s">
        <v>15</v>
      </c>
      <c r="C29" s="32" t="s">
        <v>24</v>
      </c>
      <c r="D29" s="32"/>
      <c r="F29" s="33" t="s">
        <v>14</v>
      </c>
      <c r="G29" s="33"/>
    </row>
    <row r="31" spans="1:8" x14ac:dyDescent="0.2">
      <c r="A31" s="28" t="s">
        <v>18</v>
      </c>
      <c r="B31" s="28"/>
      <c r="C31" s="28"/>
      <c r="D31" s="28"/>
      <c r="E31" s="28"/>
      <c r="F31" s="28"/>
      <c r="G31" s="28"/>
    </row>
  </sheetData>
  <mergeCells count="24">
    <mergeCell ref="A31:G31"/>
    <mergeCell ref="A24:G24"/>
    <mergeCell ref="A25:G25"/>
    <mergeCell ref="A19:G19"/>
    <mergeCell ref="D6:F6"/>
    <mergeCell ref="A16:G16"/>
    <mergeCell ref="F9:G9"/>
    <mergeCell ref="C28:D28"/>
    <mergeCell ref="C29:D29"/>
    <mergeCell ref="F28:G28"/>
    <mergeCell ref="F29:G29"/>
    <mergeCell ref="A20:F20"/>
    <mergeCell ref="B11:H11"/>
    <mergeCell ref="A14:H14"/>
    <mergeCell ref="B1:E1"/>
    <mergeCell ref="F1:G1"/>
    <mergeCell ref="A22:F22"/>
    <mergeCell ref="A21:F21"/>
    <mergeCell ref="B8:G8"/>
    <mergeCell ref="A13:G13"/>
    <mergeCell ref="A3:G3"/>
    <mergeCell ref="A5:G5"/>
    <mergeCell ref="A6:C6"/>
    <mergeCell ref="A17:H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6" zoomScaleNormal="100" zoomScaleSheetLayoutView="100" workbookViewId="0">
      <selection activeCell="A26" sqref="A26: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25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1" t="str">
        <f>Registro!F9</f>
        <v>SEP 23 - ENE 24</v>
      </c>
      <c r="H9" s="31"/>
    </row>
    <row r="11" spans="1:8" ht="31.5" customHeight="1" x14ac:dyDescent="0.2">
      <c r="A11" s="4" t="s">
        <v>4</v>
      </c>
      <c r="B11" s="41" t="str">
        <f>Registro!B11</f>
        <v>GESTIÓN ACADÉMICA Y VINCULACIÓN (COLABORADOR ENTIDAD DE CERTIFICACIÓN)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3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8.75" customHeight="1" x14ac:dyDescent="0.2">
      <c r="A21" s="37"/>
      <c r="B21" s="37"/>
      <c r="C21" s="40"/>
      <c r="D21" s="40"/>
      <c r="E21" s="40"/>
      <c r="F21" s="37"/>
      <c r="G21" s="37"/>
      <c r="H21" s="10"/>
    </row>
    <row r="22" spans="1:8" s="6" customFormat="1" ht="25.5" customHeight="1" x14ac:dyDescent="0.2">
      <c r="A22" s="37"/>
      <c r="B22" s="37"/>
      <c r="C22" s="40"/>
      <c r="D22" s="40"/>
      <c r="E22" s="40"/>
      <c r="F22" s="37"/>
      <c r="G22" s="37"/>
      <c r="H22" s="10"/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2">
      <c r="A26" s="29" t="s">
        <v>32</v>
      </c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3" t="str">
        <f>Registro!C28</f>
        <v>M.I.I. Esteban Domínguez Fiscal</v>
      </c>
      <c r="D28" s="23"/>
      <c r="E28" s="23"/>
      <c r="G28" s="23" t="str">
        <f>Registro!F28</f>
        <v>MCJyS Ofelia Enríquez Ordaz</v>
      </c>
      <c r="H28" s="23"/>
    </row>
    <row r="29" spans="1:8" ht="40.5" customHeight="1" x14ac:dyDescent="0.2">
      <c r="A29" s="9" t="str">
        <f>B8</f>
        <v>M.C. Roberto Valencia Benítez</v>
      </c>
      <c r="C29" s="38" t="s">
        <v>26</v>
      </c>
      <c r="D29" s="38"/>
      <c r="E29" s="38"/>
      <c r="G29" s="14" t="s">
        <v>14</v>
      </c>
      <c r="H29" s="14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opLeftCell="A14" zoomScaleNormal="100" zoomScaleSheetLayoutView="100" workbookViewId="0">
      <selection activeCell="A25" sqref="A25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ELECTROMECÁNICA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1" t="str">
        <f>Registro!F9</f>
        <v>SEP 23 - ENE 24</v>
      </c>
      <c r="H9" s="31"/>
    </row>
    <row r="11" spans="1:8" x14ac:dyDescent="0.2">
      <c r="A11" s="4" t="s">
        <v>4</v>
      </c>
      <c r="B11" s="23" t="str">
        <f>Registro!B11</f>
        <v>GESTIÓN ACADÉMICA Y VINCULACIÓN (COLABORADOR ENTIDAD DE CERTIFICACIÓN)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24.5" customHeight="1" x14ac:dyDescent="0.2">
      <c r="A17" s="3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1" customHeight="1" x14ac:dyDescent="0.2">
      <c r="A21" s="37"/>
      <c r="B21" s="37"/>
      <c r="C21" s="40"/>
      <c r="D21" s="40"/>
      <c r="E21" s="40"/>
      <c r="F21" s="37"/>
      <c r="G21" s="37"/>
      <c r="H21" s="10"/>
    </row>
    <row r="22" spans="1:8" s="6" customFormat="1" ht="26.25" customHeight="1" x14ac:dyDescent="0.2">
      <c r="A22" s="37"/>
      <c r="B22" s="37"/>
      <c r="C22" s="40"/>
      <c r="D22" s="40"/>
      <c r="E22" s="40"/>
      <c r="F22" s="39"/>
      <c r="G22" s="39"/>
      <c r="H22" s="10"/>
    </row>
    <row r="23" spans="1:8" s="6" customFormat="1" x14ac:dyDescent="0.2">
      <c r="A23" s="8"/>
      <c r="B23" s="8"/>
      <c r="C23" s="8"/>
      <c r="D23" s="8"/>
      <c r="E23" s="8"/>
      <c r="F23" s="8"/>
      <c r="G23" s="8"/>
      <c r="H23" s="1"/>
    </row>
    <row r="24" spans="1:8" s="6" customFormat="1" x14ac:dyDescent="0.2">
      <c r="A24" s="24"/>
      <c r="B24" s="24"/>
      <c r="C24" s="24"/>
      <c r="D24" s="24"/>
      <c r="E24" s="24"/>
      <c r="F24" s="24"/>
      <c r="G24" s="24"/>
      <c r="H24" s="24"/>
    </row>
    <row r="25" spans="1:8" s="6" customFormat="1" ht="41.25" customHeight="1" x14ac:dyDescent="0.2">
      <c r="A25" s="29" t="s">
        <v>32</v>
      </c>
      <c r="B25" s="29"/>
      <c r="C25" s="29"/>
      <c r="D25" s="29"/>
      <c r="E25" s="29"/>
      <c r="F25" s="29"/>
      <c r="G25" s="29"/>
      <c r="H25" s="29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5"/>
      <c r="C27" s="23" t="str">
        <f>Registro!C28</f>
        <v>M.I.I. Esteban Domínguez Fiscal</v>
      </c>
      <c r="D27" s="23"/>
      <c r="E27" s="23"/>
      <c r="G27" s="23" t="str">
        <f>Registro!F28</f>
        <v>MCJyS Ofelia Enríquez Ordaz</v>
      </c>
      <c r="H27" s="23"/>
    </row>
    <row r="28" spans="1:8" ht="38.25" customHeight="1" x14ac:dyDescent="0.2">
      <c r="A28" s="9" t="str">
        <f>B8</f>
        <v>M.C. Roberto Valencia Benítez</v>
      </c>
      <c r="C28" s="38" t="s">
        <v>26</v>
      </c>
      <c r="D28" s="38"/>
      <c r="E28" s="38"/>
      <c r="G28" s="14" t="s">
        <v>14</v>
      </c>
      <c r="H28" s="14"/>
    </row>
    <row r="30" spans="1:8" ht="24.75" customHeight="1" x14ac:dyDescent="0.2">
      <c r="A30" s="28" t="s">
        <v>19</v>
      </c>
      <c r="B30" s="28"/>
      <c r="C30" s="28"/>
      <c r="D30" s="28"/>
      <c r="E30" s="28"/>
      <c r="F30" s="28"/>
      <c r="G30" s="28"/>
      <c r="H30" s="28"/>
    </row>
  </sheetData>
  <mergeCells count="2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Normal="100" zoomScaleSheetLayoutView="100" workbookViewId="0">
      <selection activeCell="A26" sqref="A26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ELECTROMECÁNICA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1" t="str">
        <f>Registro!F9</f>
        <v>SEP 23 - ENE 24</v>
      </c>
      <c r="H9" s="31"/>
    </row>
    <row r="11" spans="1:8" x14ac:dyDescent="0.2">
      <c r="A11" s="4" t="s">
        <v>4</v>
      </c>
      <c r="B11" s="23" t="str">
        <f>Registro!B11</f>
        <v>GESTIÓN ACADÉMICA Y VINCULACIÓN (COLABORADOR ENTIDAD DE CERTIFICACIÓN)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11" customHeight="1" x14ac:dyDescent="0.2">
      <c r="A17" s="3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5" customHeight="1" x14ac:dyDescent="0.2">
      <c r="A21" s="20"/>
      <c r="B21" s="22"/>
      <c r="C21" s="40"/>
      <c r="D21" s="40"/>
      <c r="E21" s="40"/>
      <c r="F21" s="37"/>
      <c r="G21" s="37"/>
      <c r="H21" s="10"/>
    </row>
    <row r="22" spans="1:8" s="6" customFormat="1" ht="24.75" customHeight="1" x14ac:dyDescent="0.2">
      <c r="A22" s="37"/>
      <c r="B22" s="37"/>
      <c r="C22" s="40"/>
      <c r="D22" s="40"/>
      <c r="E22" s="40"/>
      <c r="F22" s="37"/>
      <c r="G22" s="37"/>
      <c r="H22" s="10"/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2">
      <c r="A26" s="29" t="s">
        <v>32</v>
      </c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3" t="str">
        <f>Registro!C28</f>
        <v>M.I.I. Esteban Domínguez Fiscal</v>
      </c>
      <c r="D28" s="23"/>
      <c r="E28" s="23"/>
      <c r="G28" s="23" t="str">
        <f>Registro!F28</f>
        <v>MCJyS Ofelia Enríquez Ordaz</v>
      </c>
      <c r="H28" s="23"/>
    </row>
    <row r="29" spans="1:8" ht="37.5" customHeight="1" x14ac:dyDescent="0.2">
      <c r="A29" s="9" t="str">
        <f>B8</f>
        <v>M.C. Roberto Valencia Benítez</v>
      </c>
      <c r="C29" s="38" t="s">
        <v>26</v>
      </c>
      <c r="D29" s="38"/>
      <c r="E29" s="38"/>
      <c r="G29" s="14" t="s">
        <v>14</v>
      </c>
      <c r="H29" s="14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2024-01-12T01:13:35Z</dcterms:modified>
</cp:coreProperties>
</file>