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Febrero julio 2023\Proyectos individual\"/>
    </mc:Choice>
  </mc:AlternateContent>
  <xr:revisionPtr revIDLastSave="0" documentId="13_ncr:1_{3C1D88DE-A1D6-4BC7-A3E3-B1BE68C1FAF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7" l="1"/>
  <c r="G35" i="9"/>
  <c r="C35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<sst xmlns="http://schemas.openxmlformats.org/spreadsheetml/2006/main" count="98" uniqueCount="45">
  <si>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</si>
  <si>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</si>
  <si>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</si>
  <si>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</si>
  <si>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</si>
  <si>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</si>
  <si>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</si>
  <si>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</si>
  <si>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</si>
  <si>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</si>
  <si>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</si>
  <si>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</si>
  <si>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</si>
  <si>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</si>
  <si>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</si>
  <si>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</si>
  <si>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</si>
  <si>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</si>
  <si>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</si>
  <si>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</si>
  <si>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</si>
  <si>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</si>
  <si>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</si>
  <si>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</si>
  <si>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</si>
  <si>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MII INOCENCIO GARCIA HUERTA</t>
  </si>
  <si>
    <t>INVESTIGACION</t>
  </si>
  <si>
    <t>Desarrollar con los integrantes del cuerpo académico proyectos de investigación que fortalecen la formación de alumnos, desarrollo de nuestra institución y sociedad.</t>
  </si>
  <si>
    <t>Jefe de División de Ingeniería Industrial</t>
  </si>
  <si>
    <t>LIC OFELIA ORDAZ ENRIQUEZ</t>
  </si>
  <si>
    <t>Las evidencias estan en lectronico con el asesor del proyecto</t>
  </si>
  <si>
    <t>Desarrollo de un proyectos de investigacion</t>
  </si>
  <si>
    <t>Atender convocatorias para el desarrollo de proyectos de investigacion</t>
  </si>
  <si>
    <t>Realizar reuniones con los integrantes del cuerpo academico</t>
  </si>
  <si>
    <t>Gestionar recursos necesarios para el desarrollo del proyectos de investigacion</t>
  </si>
  <si>
    <t>Participar en proyectos de investigacion y publicaciones cientificas</t>
  </si>
  <si>
    <t>Informar los resultados obtenidos de los proyectos de invetigacion desarrollados</t>
  </si>
  <si>
    <t>Convocatorias</t>
  </si>
  <si>
    <t>Minutas e imágenes</t>
  </si>
  <si>
    <t>Documentos de tramites</t>
  </si>
  <si>
    <t>Protocolos de proyectos y publicaciones</t>
  </si>
  <si>
    <t>Informe de resultados</t>
  </si>
  <si>
    <t>04/09/2023-06/01/2024</t>
  </si>
  <si>
    <t>SEP 2023-ENE 2024</t>
  </si>
  <si>
    <t>ING. FLOR I. CHONTAL PELAYO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</si>
</sst>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/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996951</xdr:colOff>
      <xdr:row>34</xdr:row>
      <xdr:rowOff>72125</xdr:rowOff>
    </xdr:from>
    <xdr:to>
      <xdr:col>0</xdr:col>
      <xdr:colOff>1543050</xdr:colOff>
      <xdr:row>35</xdr:row>
      <xdr:rowOff>360494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869E791-01FA-3A0B-DEC8-8526E917FD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96951" y="7857225"/>
          <a:ext cx="546099" cy="4471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571501</xdr:colOff>
      <xdr:row>34</xdr:row>
      <xdr:rowOff>6840</xdr:rowOff>
    </xdr:from>
    <xdr:to>
      <xdr:col>0</xdr:col>
      <xdr:colOff>1212851</xdr:colOff>
      <xdr:row>34</xdr:row>
      <xdr:rowOff>531945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832BDDF-1900-AEDA-9BDC-2BE5704A62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1" y="6921990"/>
          <a:ext cx="641350" cy="5251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29" zoomScaleNormal="100" zoomScaleSheetLayoutView="100" workbookViewId="0">
      <selection activeCell="C37" sqref="C37:D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18" t="s">
        <v>21</v>
      </c>
      <c r="C1" s="18"/>
      <c r="D1" s="18"/>
      <c r="E1" s="18"/>
      <c r="F1" s="18"/>
      <c r="G1" s="18"/>
    </row>
    <row r="3" spans="1:7" ht="13" x14ac:dyDescent="0.3">
      <c r="A3" s="25" t="s">
        <v>23</v>
      </c>
      <c r="B3" s="25"/>
      <c r="C3" s="25"/>
      <c r="D3" s="25"/>
      <c r="E3" s="25"/>
      <c r="F3" s="25"/>
      <c r="G3" s="25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5" t="s">
        <v>0</v>
      </c>
      <c r="B5" s="25"/>
      <c r="C5" s="25"/>
      <c r="D5" s="25"/>
      <c r="E5" s="25"/>
      <c r="F5" s="25"/>
      <c r="G5" s="25"/>
    </row>
    <row r="6" spans="1:7" ht="13" x14ac:dyDescent="0.3">
      <c r="A6" s="26" t="s">
        <v>1</v>
      </c>
      <c r="B6" s="26"/>
      <c r="C6" s="26"/>
      <c r="D6" s="29" t="s">
        <v>24</v>
      </c>
      <c r="E6" s="29"/>
      <c r="F6" s="29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2" t="s">
        <v>25</v>
      </c>
      <c r="C8" s="22"/>
      <c r="D8" s="22"/>
      <c r="E8" s="22"/>
      <c r="F8" s="22"/>
      <c r="G8" s="22"/>
    </row>
    <row r="9" spans="1:7" ht="14.5" x14ac:dyDescent="0.35">
      <c r="A9"/>
      <c r="B9"/>
      <c r="C9"/>
      <c r="E9" s="4" t="s">
        <v>11</v>
      </c>
      <c r="F9" s="17" t="s">
        <v>43</v>
      </c>
      <c r="G9" s="17"/>
    </row>
    <row r="11" spans="1:7" ht="13" x14ac:dyDescent="0.3">
      <c r="A11" s="4" t="s">
        <v>4</v>
      </c>
      <c r="B11" s="22" t="s">
        <v>26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5">
      <c r="A14" s="24" t="s">
        <v>27</v>
      </c>
      <c r="B14" s="24"/>
      <c r="C14" s="24"/>
      <c r="D14" s="24"/>
      <c r="E14" s="24"/>
      <c r="F14" s="24"/>
      <c r="G14" s="24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25.5" customHeight="1" x14ac:dyDescent="0.25">
      <c r="A17" s="24" t="s">
        <v>31</v>
      </c>
      <c r="B17" s="24"/>
      <c r="C17" s="24"/>
      <c r="D17" s="24"/>
      <c r="E17" s="24"/>
      <c r="F17" s="24"/>
      <c r="G17" s="24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ht="25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ht="25" x14ac:dyDescent="0.25">
      <c r="A21" s="19" t="s">
        <v>32</v>
      </c>
      <c r="B21" s="20"/>
      <c r="C21" s="20"/>
      <c r="D21" s="20"/>
      <c r="E21" s="20"/>
      <c r="F21" s="21"/>
      <c r="G21" s="16" t="s">
        <v>42</v>
      </c>
    </row>
    <row r="22" spans="1:7" s="6" customFormat="1" ht="25" x14ac:dyDescent="0.25">
      <c r="A22" s="19" t="s">
        <v>33</v>
      </c>
      <c r="B22" s="20"/>
      <c r="C22" s="20"/>
      <c r="D22" s="20"/>
      <c r="E22" s="20"/>
      <c r="F22" s="21"/>
      <c r="G22" s="16" t="s">
        <v>42</v>
      </c>
    </row>
    <row r="23" spans="1:7" s="6" customFormat="1" ht="25" x14ac:dyDescent="0.25">
      <c r="A23" s="19" t="s">
        <v>34</v>
      </c>
      <c r="B23" s="20"/>
      <c r="C23" s="20"/>
      <c r="D23" s="20"/>
      <c r="E23" s="20"/>
      <c r="F23" s="21"/>
      <c r="G23" s="16" t="s">
        <v>42</v>
      </c>
    </row>
    <row r="24" spans="1:7" s="6" customFormat="1" ht="25" x14ac:dyDescent="0.25">
      <c r="A24" s="19" t="s">
        <v>35</v>
      </c>
      <c r="B24" s="20"/>
      <c r="C24" s="20"/>
      <c r="D24" s="20"/>
      <c r="E24" s="20"/>
      <c r="F24" s="21"/>
      <c r="G24" s="16" t="s">
        <v>42</v>
      </c>
    </row>
    <row r="25" spans="1:7" s="6" customFormat="1" ht="25" x14ac:dyDescent="0.25">
      <c r="A25" s="19" t="s">
        <v>36</v>
      </c>
      <c r="B25" s="20"/>
      <c r="C25" s="20"/>
      <c r="D25" s="20"/>
      <c r="E25" s="20"/>
      <c r="F25" s="21"/>
      <c r="G25" s="16" t="s">
        <v>42</v>
      </c>
    </row>
    <row r="26" spans="1:7" s="6" customFormat="1" x14ac:dyDescent="0.25">
      <c r="A26" s="19"/>
      <c r="B26" s="20"/>
      <c r="C26" s="20"/>
      <c r="D26" s="20"/>
      <c r="E26" s="20"/>
      <c r="F26" s="21"/>
      <c r="G26" s="11"/>
    </row>
    <row r="27" spans="1:7" s="6" customFormat="1" x14ac:dyDescent="0.25">
      <c r="A27" s="19"/>
      <c r="B27" s="20"/>
      <c r="C27" s="20"/>
      <c r="D27" s="20"/>
      <c r="E27" s="20"/>
      <c r="F27" s="21"/>
      <c r="G27" s="11"/>
    </row>
    <row r="28" spans="1:7" s="6" customFormat="1" x14ac:dyDescent="0.25">
      <c r="A28" s="19"/>
      <c r="B28" s="20"/>
      <c r="C28" s="20"/>
      <c r="D28" s="20"/>
      <c r="E28" s="20"/>
      <c r="F28" s="21"/>
      <c r="G28" s="11"/>
    </row>
    <row r="29" spans="1:7" s="6" customFormat="1" x14ac:dyDescent="0.25">
      <c r="A29" s="19"/>
      <c r="B29" s="20"/>
      <c r="C29" s="20"/>
      <c r="D29" s="20"/>
      <c r="E29" s="20"/>
      <c r="F29" s="21"/>
      <c r="G29" s="11"/>
    </row>
    <row r="30" spans="1:7" s="6" customFormat="1" x14ac:dyDescent="0.25">
      <c r="A30" s="19"/>
      <c r="B30" s="20"/>
      <c r="C30" s="20"/>
      <c r="D30" s="20"/>
      <c r="E30" s="20"/>
      <c r="F30" s="21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5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MII INOCENCIO GARCIA HUERTA</v>
      </c>
      <c r="C36" s="30" t="s">
        <v>44</v>
      </c>
      <c r="D36" s="30"/>
      <c r="E36"/>
      <c r="F36" s="30" t="s">
        <v>29</v>
      </c>
      <c r="G36" s="30"/>
    </row>
    <row r="37" spans="1:7" ht="28.5" customHeight="1" x14ac:dyDescent="0.25">
      <c r="A37" s="9" t="s">
        <v>15</v>
      </c>
      <c r="C37" s="31" t="s">
        <v>28</v>
      </c>
      <c r="D37" s="31"/>
      <c r="F37" s="32" t="s">
        <v>14</v>
      </c>
      <c r="G37" s="32"/>
    </row>
    <row r="39" spans="1:7" x14ac:dyDescent="0.25">
      <c r="A39" s="27" t="s">
        <v>19</v>
      </c>
      <c r="B39" s="27"/>
      <c r="C39" s="27"/>
      <c r="D39" s="27"/>
      <c r="E39" s="27"/>
      <c r="F39" s="27"/>
      <c r="G39" s="27"/>
    </row>
  </sheetData>
  <mergeCells count="31">
    <mergeCell ref="A39:G39"/>
    <mergeCell ref="A32:G32"/>
    <mergeCell ref="A33:G33"/>
    <mergeCell ref="A19:G19"/>
    <mergeCell ref="D6:F6"/>
    <mergeCell ref="A17:G17"/>
    <mergeCell ref="A16:G16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G9" sqref="G9:H9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2" t="s">
        <v>22</v>
      </c>
      <c r="C1" s="42"/>
      <c r="D1" s="42"/>
      <c r="E1" s="42"/>
      <c r="F1" s="42"/>
      <c r="G1" s="42"/>
      <c r="H1" s="42"/>
    </row>
    <row r="3" spans="1:8" ht="13" x14ac:dyDescent="0.3">
      <c r="A3" s="25" t="s">
        <v>23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3" t="str">
        <f>Registro!D6</f>
        <v>INDUSTRIAL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MII INOCENCIO GARCIA HUERTA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1</v>
      </c>
      <c r="C9" s="22"/>
      <c r="D9" s="8"/>
      <c r="F9" s="4" t="s">
        <v>11</v>
      </c>
      <c r="G9" s="39" t="str">
        <f>Registro!F9</f>
        <v>SEP 2023-ENE 2024</v>
      </c>
      <c r="H9" s="39"/>
    </row>
    <row r="11" spans="1:8" ht="13" x14ac:dyDescent="0.3">
      <c r="A11" s="4" t="s">
        <v>4</v>
      </c>
      <c r="B11" s="22" t="str">
        <f>Registro!B11</f>
        <v>INVESTIGACION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Desarrollar con los integrantes del cuerpo académico proyectos de investigación que fortalecen la formación de alumnos, desarrollo de nuestra institución y sociedad.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Desarrollo de un proyectos de investigacion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5">
      <c r="A21" s="37" t="str">
        <f>Registro!A21</f>
        <v>Atender convocatorias para el desarrollo de proyectos de investigacion</v>
      </c>
      <c r="B21" s="37"/>
      <c r="C21" s="38" t="str">
        <f>Registro!G21</f>
        <v>04/09/2023-06/01/2024</v>
      </c>
      <c r="D21" s="38"/>
      <c r="E21" s="38"/>
      <c r="F21" s="37" t="s">
        <v>37</v>
      </c>
      <c r="G21" s="37"/>
      <c r="H21" s="10">
        <v>0</v>
      </c>
    </row>
    <row r="22" spans="1:8" s="6" customFormat="1" x14ac:dyDescent="0.25">
      <c r="A22" s="37" t="str">
        <f>Registro!A22</f>
        <v>Realizar reuniones con los integrantes del cuerpo academico</v>
      </c>
      <c r="B22" s="37"/>
      <c r="C22" s="38" t="str">
        <f>Registro!G22</f>
        <v>04/09/2023-06/01/2024</v>
      </c>
      <c r="D22" s="38"/>
      <c r="E22" s="38"/>
      <c r="F22" s="37" t="s">
        <v>38</v>
      </c>
      <c r="G22" s="37"/>
      <c r="H22" s="10">
        <v>0</v>
      </c>
    </row>
    <row r="23" spans="1:8" s="6" customFormat="1" x14ac:dyDescent="0.25">
      <c r="A23" s="37" t="str">
        <f>Registro!A23</f>
        <v>Gestionar recursos necesarios para el desarrollo del proyectos de investigacion</v>
      </c>
      <c r="B23" s="37"/>
      <c r="C23" s="38" t="str">
        <f>Registro!G23</f>
        <v>04/09/2023-06/01/2024</v>
      </c>
      <c r="D23" s="38"/>
      <c r="E23" s="38"/>
      <c r="F23" s="37" t="s">
        <v>39</v>
      </c>
      <c r="G23" s="37"/>
      <c r="H23" s="10">
        <v>0.4</v>
      </c>
    </row>
    <row r="24" spans="1:8" s="6" customFormat="1" ht="12.5" customHeight="1" x14ac:dyDescent="0.25">
      <c r="A24" s="37" t="str">
        <f>Registro!A24</f>
        <v>Participar en proyectos de investigacion y publicaciones cientificas</v>
      </c>
      <c r="B24" s="37"/>
      <c r="C24" s="38" t="str">
        <f>Registro!G24</f>
        <v>04/09/2023-06/01/2024</v>
      </c>
      <c r="D24" s="38"/>
      <c r="E24" s="38"/>
      <c r="F24" s="19" t="s">
        <v>40</v>
      </c>
      <c r="G24" s="21"/>
      <c r="H24" s="10">
        <v>0.3</v>
      </c>
    </row>
    <row r="25" spans="1:8" s="6" customFormat="1" x14ac:dyDescent="0.25">
      <c r="A25" s="37" t="str">
        <f>Registro!A25</f>
        <v>Informar los resultados obtenidos de los proyectos de invetigacion desarrollados</v>
      </c>
      <c r="B25" s="37"/>
      <c r="C25" s="38" t="str">
        <f>Registro!G25</f>
        <v>04/09/2023-06/01/2024</v>
      </c>
      <c r="D25" s="38"/>
      <c r="E25" s="38"/>
      <c r="F25" s="37" t="s">
        <v>41</v>
      </c>
      <c r="G25" s="37"/>
      <c r="H25" s="10">
        <v>0</v>
      </c>
    </row>
    <row r="26" spans="1:8" s="6" customFormat="1" x14ac:dyDescent="0.25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0" t="str">
        <f>Registro!C36</f>
        <v>ING. FLOR I. CHONTAL PELAYO</v>
      </c>
      <c r="D35" s="30"/>
      <c r="E35" s="30"/>
      <c r="G35" s="30" t="str">
        <f>Registro!F36</f>
        <v>LIC OFELIA ORDAZ ENRIQUEZ</v>
      </c>
      <c r="H35" s="30"/>
    </row>
    <row r="36" spans="1:8" ht="28.5" customHeight="1" x14ac:dyDescent="0.25">
      <c r="A36" s="9" t="str">
        <f>B8</f>
        <v>MII INOCENCIO GARCIA HUERTA</v>
      </c>
      <c r="C36" s="36" t="s">
        <v>28</v>
      </c>
      <c r="D36" s="36"/>
      <c r="E36" s="36"/>
      <c r="G36" s="14" t="s">
        <v>14</v>
      </c>
      <c r="H36" s="14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4" zoomScaleNormal="100" zoomScaleSheetLayoutView="100" workbookViewId="0">
      <selection activeCell="C35" sqref="C35:E3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2" t="s">
        <v>22</v>
      </c>
      <c r="C1" s="42"/>
      <c r="D1" s="42"/>
      <c r="E1" s="42"/>
      <c r="F1" s="42"/>
      <c r="G1" s="42"/>
      <c r="H1" s="42"/>
    </row>
    <row r="3" spans="1:8" ht="13" x14ac:dyDescent="0.3">
      <c r="A3" s="25" t="s">
        <v>23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3" t="str">
        <f>Registro!D6</f>
        <v>INDUSTRIAL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MII INOCENCIO GARCIA HUERTA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2</v>
      </c>
      <c r="C9" s="22"/>
      <c r="D9" s="8"/>
      <c r="F9" s="4" t="s">
        <v>11</v>
      </c>
      <c r="G9" s="39" t="str">
        <f>Registro!F9</f>
        <v>SEP 2023-ENE 2024</v>
      </c>
      <c r="H9" s="39"/>
    </row>
    <row r="11" spans="1:8" ht="13" x14ac:dyDescent="0.3">
      <c r="A11" s="4" t="s">
        <v>4</v>
      </c>
      <c r="B11" s="22" t="str">
        <f>Registro!B11</f>
        <v>INVESTIGACION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Desarrollar con los integrantes del cuerpo académico proyectos de investigación que fortalecen la formación de alumnos, desarrollo de nuestra institución y sociedad.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Desarrollo de un proyectos de investigacion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5">
      <c r="A21" s="37" t="str">
        <f>Registro!A21</f>
        <v>Atender convocatorias para el desarrollo de proyectos de investigacion</v>
      </c>
      <c r="B21" s="37"/>
      <c r="C21" s="38" t="str">
        <f>Registro!G21</f>
        <v>04/09/2023-06/01/2024</v>
      </c>
      <c r="D21" s="38"/>
      <c r="E21" s="38"/>
      <c r="F21" s="37"/>
      <c r="G21" s="37"/>
      <c r="H21" s="10"/>
    </row>
    <row r="22" spans="1:8" s="6" customFormat="1" x14ac:dyDescent="0.25">
      <c r="A22" s="37" t="str">
        <f>Registro!A22</f>
        <v>Realizar reuniones con los integrantes del cuerpo academico</v>
      </c>
      <c r="B22" s="37"/>
      <c r="C22" s="38" t="str">
        <f>Registro!G22</f>
        <v>04/09/2023-06/01/2024</v>
      </c>
      <c r="D22" s="38"/>
      <c r="E22" s="38"/>
      <c r="F22" s="37"/>
      <c r="G22" s="37"/>
      <c r="H22" s="10"/>
    </row>
    <row r="23" spans="1:8" s="6" customFormat="1" x14ac:dyDescent="0.25">
      <c r="A23" s="37" t="str">
        <f>Registro!A23</f>
        <v>Gestionar recursos necesarios para el desarrollo del proyectos de investigacion</v>
      </c>
      <c r="B23" s="37"/>
      <c r="C23" s="38" t="str">
        <f>Registro!G23</f>
        <v>04/09/2023-06/01/2024</v>
      </c>
      <c r="D23" s="38"/>
      <c r="E23" s="38"/>
      <c r="F23" s="37"/>
      <c r="G23" s="37"/>
      <c r="H23" s="10"/>
    </row>
    <row r="24" spans="1:8" s="6" customFormat="1" x14ac:dyDescent="0.25">
      <c r="A24" s="37" t="str">
        <f>Registro!A24</f>
        <v>Participar en proyectos de investigacion y publicaciones cientificas</v>
      </c>
      <c r="B24" s="37"/>
      <c r="C24" s="38" t="str">
        <f>Registro!G24</f>
        <v>04/09/2023-06/01/2024</v>
      </c>
      <c r="D24" s="38"/>
      <c r="E24" s="38"/>
      <c r="F24" s="37"/>
      <c r="G24" s="37"/>
      <c r="H24" s="10"/>
    </row>
    <row r="25" spans="1:8" s="6" customFormat="1" x14ac:dyDescent="0.25">
      <c r="A25" s="37" t="str">
        <f>Registro!A25</f>
        <v>Informar los resultados obtenidos de los proyectos de invetigacion desarrollados</v>
      </c>
      <c r="B25" s="37"/>
      <c r="C25" s="38" t="str">
        <f>Registro!G25</f>
        <v>04/09/2023-06/01/2024</v>
      </c>
      <c r="D25" s="38"/>
      <c r="E25" s="38"/>
      <c r="F25" s="37"/>
      <c r="G25" s="37"/>
      <c r="H25" s="10"/>
    </row>
    <row r="26" spans="1:8" s="6" customFormat="1" x14ac:dyDescent="0.25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 t="s">
        <v>30</v>
      </c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0" t="str">
        <f>Registro!C36</f>
        <v>ING. FLOR I. CHONTAL PELAYO</v>
      </c>
      <c r="D35" s="30"/>
      <c r="E35" s="30"/>
      <c r="G35" s="22" t="str">
        <f>Registro!F36</f>
        <v>LIC OFELIA ORDAZ ENRIQUEZ</v>
      </c>
      <c r="H35" s="22"/>
    </row>
    <row r="36" spans="1:8" ht="28.5" customHeight="1" x14ac:dyDescent="0.25">
      <c r="A36" s="9" t="str">
        <f>B8</f>
        <v>MII INOCENCIO GARCIA HUERTA</v>
      </c>
      <c r="C36" s="36" t="s">
        <v>28</v>
      </c>
      <c r="D36" s="36"/>
      <c r="E36" s="36"/>
      <c r="G36" s="14" t="s">
        <v>14</v>
      </c>
      <c r="H36" s="14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Normal="100" zoomScaleSheetLayoutView="100" workbookViewId="0">
      <selection activeCell="J22" sqref="J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2" t="s">
        <v>22</v>
      </c>
      <c r="C1" s="42"/>
      <c r="D1" s="42"/>
      <c r="E1" s="42"/>
      <c r="F1" s="42"/>
      <c r="G1" s="42"/>
      <c r="H1" s="42"/>
    </row>
    <row r="3" spans="1:8" ht="13" x14ac:dyDescent="0.3">
      <c r="A3" s="25" t="s">
        <v>23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3" t="str">
        <f>Registro!D6</f>
        <v>INDUSTRIAL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MII INOCENCIO GARCIA HUERTA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3</v>
      </c>
      <c r="C9" s="22"/>
      <c r="D9" s="8"/>
      <c r="F9" s="4" t="s">
        <v>11</v>
      </c>
      <c r="G9" s="39" t="str">
        <f>Registro!F9</f>
        <v>SEP 2023-ENE 2024</v>
      </c>
      <c r="H9" s="39"/>
    </row>
    <row r="11" spans="1:8" ht="13" x14ac:dyDescent="0.3">
      <c r="A11" s="4" t="s">
        <v>4</v>
      </c>
      <c r="B11" s="22" t="str">
        <f>Registro!B11</f>
        <v>INVESTIGACION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Desarrollar con los integrantes del cuerpo académico proyectos de investigación que fortalecen la formación de alumnos, desarrollo de nuestra institución y sociedad.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Desarrollo de un proyectos de investigacion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5">
      <c r="A21" s="37" t="str">
        <f>Registro!A21</f>
        <v>Atender convocatorias para el desarrollo de proyectos de investigacion</v>
      </c>
      <c r="B21" s="37"/>
      <c r="C21" s="38" t="str">
        <f>Registro!G21</f>
        <v>04/09/2023-06/01/2024</v>
      </c>
      <c r="D21" s="38"/>
      <c r="E21" s="38"/>
      <c r="F21" s="37"/>
      <c r="G21" s="37"/>
      <c r="H21" s="10"/>
    </row>
    <row r="22" spans="1:8" s="6" customFormat="1" x14ac:dyDescent="0.25">
      <c r="A22" s="37" t="str">
        <f>Registro!A22</f>
        <v>Realizar reuniones con los integrantes del cuerpo academico</v>
      </c>
      <c r="B22" s="37"/>
      <c r="C22" s="38" t="str">
        <f>Registro!G22</f>
        <v>04/09/2023-06/01/2024</v>
      </c>
      <c r="D22" s="38"/>
      <c r="E22" s="38"/>
      <c r="F22" s="37"/>
      <c r="G22" s="37"/>
      <c r="H22" s="10"/>
    </row>
    <row r="23" spans="1:8" s="6" customFormat="1" x14ac:dyDescent="0.25">
      <c r="A23" s="37" t="str">
        <f>Registro!A23</f>
        <v>Gestionar recursos necesarios para el desarrollo del proyectos de investigacion</v>
      </c>
      <c r="B23" s="37"/>
      <c r="C23" s="38" t="str">
        <f>Registro!G23</f>
        <v>04/09/2023-06/01/2024</v>
      </c>
      <c r="D23" s="38"/>
      <c r="E23" s="38"/>
      <c r="F23" s="37"/>
      <c r="G23" s="37"/>
      <c r="H23" s="10"/>
    </row>
    <row r="24" spans="1:8" s="6" customFormat="1" x14ac:dyDescent="0.25">
      <c r="A24" s="37" t="str">
        <f>Registro!A24</f>
        <v>Participar en proyectos de investigacion y publicaciones cientificas</v>
      </c>
      <c r="B24" s="37"/>
      <c r="C24" s="38" t="str">
        <f>Registro!G24</f>
        <v>04/09/2023-06/01/2024</v>
      </c>
      <c r="D24" s="38"/>
      <c r="E24" s="38"/>
      <c r="F24" s="37"/>
      <c r="G24" s="37"/>
      <c r="H24" s="10"/>
    </row>
    <row r="25" spans="1:8" s="6" customFormat="1" x14ac:dyDescent="0.25">
      <c r="A25" s="37" t="str">
        <f>Registro!A25</f>
        <v>Informar los resultados obtenidos de los proyectos de invetigacion desarrollados</v>
      </c>
      <c r="B25" s="37"/>
      <c r="C25" s="38" t="str">
        <f>Registro!G25</f>
        <v>04/09/2023-06/01/2024</v>
      </c>
      <c r="D25" s="38"/>
      <c r="E25" s="38"/>
      <c r="F25" s="37"/>
      <c r="G25" s="37"/>
      <c r="H25" s="10"/>
    </row>
    <row r="26" spans="1:8" s="6" customFormat="1" x14ac:dyDescent="0.25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0" t="str">
        <f>Registro!C36</f>
        <v>ING. FLOR I. CHONTAL PELAYO</v>
      </c>
      <c r="D35" s="30"/>
      <c r="E35" s="30"/>
      <c r="G35" s="22" t="str">
        <f>Registro!F36</f>
        <v>LIC OFELIA ORDAZ ENRIQUEZ</v>
      </c>
      <c r="H35" s="22"/>
    </row>
    <row r="36" spans="1:8" ht="28.5" customHeight="1" x14ac:dyDescent="0.25">
      <c r="A36" s="9" t="str">
        <f>B8</f>
        <v>MII INOCENCIO GARCIA HUERTA</v>
      </c>
      <c r="C36" s="36" t="s">
        <v>16</v>
      </c>
      <c r="D36" s="36"/>
      <c r="E36" s="36"/>
      <c r="G36" s="14" t="s">
        <v>14</v>
      </c>
      <c r="H36" s="14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INOCENCIO GARCIA HUERTA</cp:lastModifiedBy>
  <cp:lastPrinted>2022-07-28T18:37:02Z</cp:lastPrinted>
  <dcterms:created xsi:type="dcterms:W3CDTF">2022-07-23T13:46:58Z</dcterms:created>
  <dcterms:modified xsi:type="dcterms:W3CDTF">2023-11-09T12:23:21Z</dcterms:modified>
</cp:coreProperties>
</file>