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SGI ESCOLARIZADO/REPORTE 1/"/>
    </mc:Choice>
  </mc:AlternateContent>
  <xr:revisionPtr revIDLastSave="58" documentId="11_3963E1DF41CDF7304FFCE1A6E6D325525287B8EE" xr6:coauthVersionLast="47" xr6:coauthVersionMax="47" xr10:uidLastSave="{2E1CA1F9-1EA5-43D1-A3A9-AB3AEA7A4EEA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0" l="1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J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<sst xmlns="http://schemas.openxmlformats.org/spreadsheetml/2006/main" count="185" uniqueCount="43">
  <si>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</si>
  <si>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</si>
  <si>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</si>
  <si>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</si>
  <si>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</si>
  <si>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</si>
  <si>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</si>
  <si>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</si>
  <si>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</si>
  <si>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</si>
  <si>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</si>
  <si>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</si>
  <si>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</si>
  <si>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</si>
  <si>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</si>
  <si>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</si>
  <si>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</si>
  <si>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</si>
  <si>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</si>
  <si>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</si>
  <si>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</si>
  <si>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</si>
  <si>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</si>
  <si>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</si>
  <si>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</si>
  <si>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</si>
  <si>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</si>
  <si>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</si>
  <si>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</si>
  <si>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</si>
  <si>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</si>
  <si>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</si>
  <si>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</si>
  <si>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</si>
  <si>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</si>
  <si>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</si>
  <si>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</si>
  <si>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SEPTIEMBRE 23-ENERO 24</t>
  </si>
  <si>
    <t>INGENIERIA DE PROCESOS</t>
  </si>
  <si>
    <t>507 A</t>
  </si>
  <si>
    <t>507 B</t>
  </si>
  <si>
    <t>GESTIÒN DE LA PRODUCCIÒN II</t>
  </si>
  <si>
    <t>CALIDAD APLICADA A LA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</si>
</sst>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3</xdr:col>
      <xdr:colOff>19050</xdr:colOff>
      <xdr:row>32</xdr:row>
      <xdr:rowOff>120650</xdr:rowOff>
    </xdr:from>
    <xdr:to>
      <xdr:col>3</xdr:col>
      <xdr:colOff>1109943</xdr:colOff>
      <xdr:row>33</xdr:row>
      <xdr:rowOff>698127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76600" y="7677150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37</v>
      </c>
      <c r="M8" s="35"/>
      <c r="N8" s="35"/>
    </row>
    <row r="10" spans="1:17" ht="13" x14ac:dyDescent="0.3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Q13" s="22"/>
    </row>
    <row r="14" spans="1:17" s="11" customFormat="1" x14ac:dyDescent="0.25">
      <c r="A14" s="8" t="s">
        <v>38</v>
      </c>
      <c r="B14" s="9" t="s">
        <v>21</v>
      </c>
      <c r="C14" s="9" t="s">
        <v>39</v>
      </c>
      <c r="D14" s="9" t="s">
        <v>32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98</v>
      </c>
      <c r="N14" s="15">
        <v>0.74</v>
      </c>
    </row>
    <row r="15" spans="1:17" s="11" customFormat="1" x14ac:dyDescent="0.25">
      <c r="A15" s="8" t="s">
        <v>38</v>
      </c>
      <c r="B15" s="9" t="s">
        <v>21</v>
      </c>
      <c r="C15" s="9" t="s">
        <v>40</v>
      </c>
      <c r="D15" s="9" t="s">
        <v>32</v>
      </c>
      <c r="E15" s="9"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0.79</v>
      </c>
    </row>
    <row r="16" spans="1:17" s="11" customFormat="1" x14ac:dyDescent="0.25">
      <c r="A16" s="8" t="s">
        <v>41</v>
      </c>
      <c r="B16" s="9" t="s">
        <v>21</v>
      </c>
      <c r="C16" s="9" t="s">
        <v>35</v>
      </c>
      <c r="D16" s="9" t="s">
        <v>32</v>
      </c>
      <c r="E16" s="9">
        <v>38</v>
      </c>
      <c r="F16" s="9">
        <v>38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95</v>
      </c>
      <c r="N16" s="15">
        <v>0.79</v>
      </c>
    </row>
    <row r="17" spans="1:16" s="11" customFormat="1" ht="25" x14ac:dyDescent="0.25">
      <c r="A17" s="8" t="s">
        <v>42</v>
      </c>
      <c r="B17" s="9" t="s">
        <v>21</v>
      </c>
      <c r="C17" s="9" t="s">
        <v>35</v>
      </c>
      <c r="D17" s="9" t="s">
        <v>32</v>
      </c>
      <c r="E17" s="9">
        <v>31</v>
      </c>
      <c r="F17" s="9">
        <v>30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96</v>
      </c>
      <c r="N17" s="15">
        <v>0.94</v>
      </c>
    </row>
    <row r="18" spans="1:16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112</v>
      </c>
      <c r="G28" s="17"/>
      <c r="H28" s="18"/>
      <c r="I28" s="17">
        <f t="shared" ref="I28" si="1">SUM(I14:I27)</f>
        <v>3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93.75</v>
      </c>
      <c r="N28" s="19">
        <f>AVERAGE(N14:N27)</f>
        <v>0.81500000000000006</v>
      </c>
    </row>
    <row r="30" spans="1:16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6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I.I. YARI DE LA LUZ ALFARO CARVAJAL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INGENIERIA DE PROCESOS</v>
      </c>
      <c r="B15" s="9"/>
      <c r="C15" s="9" t="str">
        <f>'1'!C15</f>
        <v>507 B</v>
      </c>
      <c r="D15" s="9" t="str">
        <f>'1'!D15</f>
        <v>IGE</v>
      </c>
      <c r="E15" s="9">
        <f>'1'!E15</f>
        <v>19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">
        <v>35</v>
      </c>
      <c r="D16" s="9" t="str">
        <f>'1'!D16</f>
        <v>IGE</v>
      </c>
      <c r="E16" s="9">
        <f>'1'!E16</f>
        <v>38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CALIDAD APLICADA A LA GESTIÒN EMPRESARIAL</v>
      </c>
      <c r="B17" s="9"/>
      <c r="C17" s="9" t="s">
        <v>35</v>
      </c>
      <c r="D17" s="9" t="str">
        <f>'1'!D17</f>
        <v>IGE</v>
      </c>
      <c r="E17" s="9">
        <f>'1'!E17</f>
        <v>31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INGENIERIA DE PROCESOS</v>
      </c>
      <c r="B15" s="9"/>
      <c r="C15" s="9" t="str">
        <f>'1'!C15</f>
        <v>507 B</v>
      </c>
      <c r="D15" s="9" t="str">
        <f>'1'!D15</f>
        <v>IGE</v>
      </c>
      <c r="E15" s="9">
        <f>'1'!E15</f>
        <v>19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tr">
        <f>'1'!C16</f>
        <v>707 A</v>
      </c>
      <c r="D16" s="9" t="str">
        <f>'1'!D16</f>
        <v>IGE</v>
      </c>
      <c r="E16" s="9">
        <f>'1'!E16</f>
        <v>38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CALIDAD APLICADA A LA GESTIÒN EMPRESARIAL</v>
      </c>
      <c r="B17" s="9"/>
      <c r="C17" s="9" t="str">
        <f>'1'!C17</f>
        <v>707 A</v>
      </c>
      <c r="D17" s="9" t="str">
        <f>'1'!D17</f>
        <v>IGE</v>
      </c>
      <c r="E17" s="9">
        <f>'1'!E17</f>
        <v>31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110" zoomScaleNormal="110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1</v>
      </c>
      <c r="C8" s="35"/>
      <c r="D8" s="14" t="s">
        <v>5</v>
      </c>
      <c r="E8" s="20">
        <v>1</v>
      </c>
      <c r="F8"/>
      <c r="G8" s="4" t="s">
        <v>6</v>
      </c>
      <c r="H8" s="20">
        <v>1</v>
      </c>
      <c r="I8" s="34" t="s">
        <v>7</v>
      </c>
      <c r="J8" s="34"/>
      <c r="K8" s="34"/>
      <c r="L8" s="35" t="s">
        <v>37</v>
      </c>
      <c r="M8" s="35"/>
      <c r="N8" s="35"/>
    </row>
    <row r="10" spans="1:14" ht="13" x14ac:dyDescent="0.3">
      <c r="A10" s="4" t="s">
        <v>8</v>
      </c>
      <c r="B10" s="35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INGENIERIA DE PROCESOS</v>
      </c>
      <c r="B15" s="9"/>
      <c r="C15" s="9" t="str">
        <f>'1'!C15</f>
        <v>507 B</v>
      </c>
      <c r="D15" s="9" t="str">
        <f>'1'!D15</f>
        <v>IGE</v>
      </c>
      <c r="E15" s="9">
        <f>'1'!E15</f>
        <v>19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tr">
        <f>'1'!C16</f>
        <v>707 A</v>
      </c>
      <c r="D16" s="9" t="str">
        <f>'1'!D16</f>
        <v>IGE</v>
      </c>
      <c r="E16" s="9">
        <f>'1'!E16</f>
        <v>38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CALIDAD APLICADA A LA GESTIÒN EMPRESARIAL</v>
      </c>
      <c r="B17" s="9"/>
      <c r="C17" s="9" t="str">
        <f>'1'!C17</f>
        <v>707 A</v>
      </c>
      <c r="D17" s="9" t="str">
        <f>'1'!D17</f>
        <v>IGE</v>
      </c>
      <c r="E17" s="9">
        <f>'1'!E17</f>
        <v>31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2023-10-05T23:42:57Z</dcterms:modified>
  <cp:category/>
  <cp:contentStatus/>
</cp:coreProperties>
</file>