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SEMESTRE SEPTIEMBRE-ENERO 2024/PROYECTOS INDIVID/REPORTE 2/"/>
    </mc:Choice>
  </mc:AlternateContent>
  <xr:revisionPtr revIDLastSave="39" documentId="11_54D4A96768A78FB97D155F0E27EE9AFDD7E330FB" xr6:coauthVersionLast="47" xr6:coauthVersionMax="47" xr10:uidLastSave="{F50454F6-0FAF-43F7-A02C-12ED80329C72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A23" i="7"/>
  <c r="A22" i="7"/>
  <c r="A21" i="7"/>
  <c r="G35" i="9" l="1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<sst xmlns="http://schemas.openxmlformats.org/spreadsheetml/2006/main" count="121" uniqueCount="53">
  <si>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</si>
  <si>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</si>
  <si>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</si>
  <si>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</si>
  <si>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</si>
  <si>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</si>
  <si>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</si>
  <si>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</si>
  <si>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</si>
  <si>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</si>
  <si>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</si>
  <si>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</si>
  <si>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</si>
  <si>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</si>
  <si>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</si>
  <si>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</si>
  <si>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</si>
  <si>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</si>
  <si>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</si>
  <si>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</si>
  <si>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</si>
  <si>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</si>
  <si>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</si>
  <si>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</si>
  <si>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</si>
  <si>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</si>
  <si>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</si>
  <si>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</si>
  <si>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</si>
  <si>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</si>
  <si>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</si>
  <si>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</si>
  <si>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</si>
  <si>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</si>
  <si>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I.I YARI DE LA LUZ ALFARO CARVAJAL</t>
  </si>
  <si>
    <t>L.C. ANA KERENINA CORDOBA FERMAN</t>
  </si>
  <si>
    <t>MTRA. OFELIA ENRIQUEZ ORDAZ</t>
  </si>
  <si>
    <t>I.I. YARI DE LA LUZ ALFARO CARVAJAL</t>
  </si>
  <si>
    <t>Jefe de División de Ingeniería en Gestión Empresarial</t>
  </si>
  <si>
    <t>Preparar clases, corrección de exámenes, redacción.</t>
  </si>
  <si>
    <t>Elaboración de instrumentación didáctica</t>
  </si>
  <si>
    <t>Elaboración de material didáctico.</t>
  </si>
  <si>
    <t>Capturar calificaciones</t>
  </si>
  <si>
    <t>Elaboración de reportes parciales y finales</t>
  </si>
  <si>
    <t>Instrumentación didáctica</t>
  </si>
  <si>
    <t>Material didáctico y exámenes</t>
  </si>
  <si>
    <t>Lista de calificaciones</t>
  </si>
  <si>
    <t>Reporte parciales y finales</t>
  </si>
  <si>
    <t>SEPTIEMBRE 23-ENERO 24</t>
  </si>
  <si>
    <t>APOYO A LA DOCENCIA (ELABORACIÒN DE MATERIAL DIDÀCTICO).</t>
  </si>
  <si>
    <t>Elaborar instrumentaciones didácticas; reportes parciales y finales; lista de calificaciones; material didáctico y exámenes.</t>
  </si>
  <si>
    <t>02/09/23   -   15/01/24</t>
  </si>
  <si>
    <t>04/09/23   -   15/01/24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</si>
</sst>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ocuments/SEPTIEMBRE-ENERO%202023/PROY%20INDIV/EJEMPLOS/1RPTE.PROYEC.IND.%20DOC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Elaboración de instrumentación didáctica</v>
          </cell>
        </row>
        <row r="22">
          <cell r="A22" t="str">
            <v>Elaboración de material didáctico.</v>
          </cell>
        </row>
        <row r="23">
          <cell r="A23" t="str">
            <v>Capturar calificaciones</v>
          </cell>
        </row>
        <row r="24">
          <cell r="A24" t="str">
            <v>Elaboración de reportes parciales y finales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110" zoomScaleNormal="110" zoomScaleSheetLayoutView="100" workbookViewId="0">
      <selection activeCell="A14" sqref="A14:G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20" t="s">
        <v>21</v>
      </c>
      <c r="C1" s="20"/>
      <c r="D1" s="20"/>
      <c r="E1" s="20"/>
      <c r="F1" s="20"/>
      <c r="G1" s="20"/>
    </row>
    <row r="3" spans="1:7" ht="13" x14ac:dyDescent="0.3">
      <c r="A3" s="28" t="s">
        <v>23</v>
      </c>
      <c r="B3" s="28"/>
      <c r="C3" s="28"/>
      <c r="D3" s="28"/>
      <c r="E3" s="28"/>
      <c r="F3" s="28"/>
      <c r="G3" s="2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8" t="s">
        <v>0</v>
      </c>
      <c r="B5" s="28"/>
      <c r="C5" s="28"/>
      <c r="D5" s="28"/>
      <c r="E5" s="28"/>
      <c r="F5" s="28"/>
      <c r="G5" s="28"/>
    </row>
    <row r="6" spans="1:7" ht="13" x14ac:dyDescent="0.3">
      <c r="A6" s="29" t="s">
        <v>1</v>
      </c>
      <c r="B6" s="29"/>
      <c r="C6" s="29"/>
      <c r="D6" s="32" t="s">
        <v>24</v>
      </c>
      <c r="E6" s="32"/>
      <c r="F6" s="3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37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33" t="s">
        <v>48</v>
      </c>
      <c r="G9" s="33"/>
    </row>
    <row r="11" spans="1:7" ht="31.5" customHeight="1" x14ac:dyDescent="0.3">
      <c r="A11" s="4" t="s">
        <v>4</v>
      </c>
      <c r="B11" s="25" t="s">
        <v>49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5">
      <c r="A14" s="27" t="s">
        <v>39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5">
      <c r="A17" s="27" t="s">
        <v>50</v>
      </c>
      <c r="B17" s="27"/>
      <c r="C17" s="27"/>
      <c r="D17" s="27"/>
      <c r="E17" s="27"/>
      <c r="F17" s="27"/>
      <c r="G17" s="2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5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x14ac:dyDescent="0.25">
      <c r="A21" s="21" t="s">
        <v>40</v>
      </c>
      <c r="B21" s="22"/>
      <c r="C21" s="22"/>
      <c r="D21" s="22"/>
      <c r="E21" s="22"/>
      <c r="F21" s="23"/>
      <c r="G21" s="11">
        <v>45166</v>
      </c>
    </row>
    <row r="22" spans="1:7" s="6" customFormat="1" x14ac:dyDescent="0.25">
      <c r="A22" s="21" t="s">
        <v>41</v>
      </c>
      <c r="B22" s="22"/>
      <c r="C22" s="22"/>
      <c r="D22" s="22"/>
      <c r="E22" s="22"/>
      <c r="F22" s="23"/>
      <c r="G22" s="16" t="s">
        <v>51</v>
      </c>
    </row>
    <row r="23" spans="1:7" s="6" customFormat="1" x14ac:dyDescent="0.25">
      <c r="A23" s="21" t="s">
        <v>42</v>
      </c>
      <c r="B23" s="22"/>
      <c r="C23" s="22"/>
      <c r="D23" s="22"/>
      <c r="E23" s="22"/>
      <c r="F23" s="23"/>
      <c r="G23" s="16" t="s">
        <v>51</v>
      </c>
    </row>
    <row r="24" spans="1:7" s="6" customFormat="1" x14ac:dyDescent="0.25">
      <c r="A24" s="21" t="s">
        <v>43</v>
      </c>
      <c r="B24" s="22"/>
      <c r="C24" s="22"/>
      <c r="D24" s="22"/>
      <c r="E24" s="22"/>
      <c r="F24" s="23"/>
      <c r="G24" s="16" t="s">
        <v>51</v>
      </c>
    </row>
    <row r="25" spans="1:7" s="6" customFormat="1" x14ac:dyDescent="0.25">
      <c r="A25" s="21"/>
      <c r="B25" s="22"/>
      <c r="C25" s="22"/>
      <c r="D25" s="22"/>
      <c r="E25" s="22"/>
      <c r="F25" s="23"/>
      <c r="G25" s="11"/>
    </row>
    <row r="26" spans="1:7" s="6" customFormat="1" x14ac:dyDescent="0.25">
      <c r="A26" s="21"/>
      <c r="B26" s="22"/>
      <c r="C26" s="22"/>
      <c r="D26" s="22"/>
      <c r="E26" s="22"/>
      <c r="F26" s="23"/>
      <c r="G26" s="11"/>
    </row>
    <row r="27" spans="1:7" s="6" customFormat="1" x14ac:dyDescent="0.25">
      <c r="A27" s="21"/>
      <c r="B27" s="22"/>
      <c r="C27" s="22"/>
      <c r="D27" s="22"/>
      <c r="E27" s="22"/>
      <c r="F27" s="23"/>
      <c r="G27" s="11"/>
    </row>
    <row r="28" spans="1:7" s="6" customFormat="1" x14ac:dyDescent="0.25">
      <c r="A28" s="21"/>
      <c r="B28" s="22"/>
      <c r="C28" s="22"/>
      <c r="D28" s="22"/>
      <c r="E28" s="22"/>
      <c r="F28" s="23"/>
      <c r="G28" s="11"/>
    </row>
    <row r="29" spans="1:7" s="6" customFormat="1" x14ac:dyDescent="0.25">
      <c r="A29" s="21"/>
      <c r="B29" s="22"/>
      <c r="C29" s="22"/>
      <c r="D29" s="22"/>
      <c r="E29" s="22"/>
      <c r="F29" s="23"/>
      <c r="G29" s="11"/>
    </row>
    <row r="30" spans="1:7" s="6" customFormat="1" x14ac:dyDescent="0.25">
      <c r="A30" s="21"/>
      <c r="B30" s="22"/>
      <c r="C30" s="22"/>
      <c r="D30" s="22"/>
      <c r="E30" s="22"/>
      <c r="F30" s="23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5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">
        <v>34</v>
      </c>
      <c r="C36" s="25" t="s">
        <v>35</v>
      </c>
      <c r="D36" s="25"/>
      <c r="E36"/>
      <c r="F36" s="24" t="s">
        <v>36</v>
      </c>
      <c r="G36" s="24"/>
    </row>
    <row r="37" spans="1:7" ht="28.5" customHeight="1" x14ac:dyDescent="0.25">
      <c r="A37" s="9" t="s">
        <v>15</v>
      </c>
      <c r="C37" s="34" t="s">
        <v>25</v>
      </c>
      <c r="D37" s="34"/>
      <c r="F37" s="35" t="s">
        <v>14</v>
      </c>
      <c r="G37" s="35"/>
    </row>
    <row r="39" spans="1:7" x14ac:dyDescent="0.25">
      <c r="A39" s="30" t="s">
        <v>19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A36" sqref="A36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7" t="s">
        <v>22</v>
      </c>
      <c r="C1" s="47"/>
      <c r="D1" s="47"/>
      <c r="E1" s="47"/>
      <c r="F1" s="47"/>
      <c r="G1" s="47"/>
      <c r="H1" s="47"/>
    </row>
    <row r="3" spans="1:8" ht="13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8" t="s">
        <v>24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I.I. YARI DE LA LUZ ALFARO CARVAJAL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8"/>
      <c r="F9" s="4" t="s">
        <v>11</v>
      </c>
      <c r="G9" s="33" t="str">
        <f>Registro!F9</f>
        <v>SEPTIEMBRE 23-ENERO 24</v>
      </c>
      <c r="H9" s="33"/>
    </row>
    <row r="11" spans="1:8" ht="31.5" customHeight="1" x14ac:dyDescent="0.3">
      <c r="A11" s="4" t="s">
        <v>4</v>
      </c>
      <c r="B11" s="25" t="str">
        <f>Registro!B11</f>
        <v>APOYO A LA DOCENCIA (ELABORACIÒN DE MATERIAL DIDÀCTICO).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Preparar clases, corrección de exámenes, redacción.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5">
      <c r="A17" s="27" t="str">
        <f>Registro!A17</f>
        <v>Elaborar instrumentaciones didácticas; reportes parciales y finales; lista de calificaciones; material didáctico y exámenes.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40" t="str">
        <f>[1]Registro!A21</f>
        <v>Elaboración de instrumentación didáctica</v>
      </c>
      <c r="B21" s="40"/>
      <c r="C21" s="42">
        <v>45166</v>
      </c>
      <c r="D21" s="43"/>
      <c r="E21" s="44"/>
      <c r="F21" s="40" t="s">
        <v>44</v>
      </c>
      <c r="G21" s="40"/>
      <c r="H21" s="10">
        <v>1</v>
      </c>
    </row>
    <row r="22" spans="1:8" s="6" customFormat="1" ht="35.25" customHeight="1" x14ac:dyDescent="0.25">
      <c r="A22" s="40" t="str">
        <f>[1]Registro!A22</f>
        <v>Elaboración de material didáctico.</v>
      </c>
      <c r="B22" s="40"/>
      <c r="C22" s="42" t="s">
        <v>52</v>
      </c>
      <c r="D22" s="43"/>
      <c r="E22" s="44"/>
      <c r="F22" s="27" t="s">
        <v>45</v>
      </c>
      <c r="G22" s="27"/>
      <c r="H22" s="17">
        <v>0.33329999999999999</v>
      </c>
    </row>
    <row r="23" spans="1:8" s="6" customFormat="1" ht="35.25" customHeight="1" x14ac:dyDescent="0.25">
      <c r="A23" s="40" t="str">
        <f>[1]Registro!A23</f>
        <v>Capturar calificaciones</v>
      </c>
      <c r="B23" s="40"/>
      <c r="C23" s="42" t="s">
        <v>52</v>
      </c>
      <c r="D23" s="43"/>
      <c r="E23" s="44"/>
      <c r="F23" s="40" t="s">
        <v>46</v>
      </c>
      <c r="G23" s="40"/>
      <c r="H23" s="17">
        <v>0.33329999999999999</v>
      </c>
    </row>
    <row r="24" spans="1:8" s="6" customFormat="1" ht="35.25" customHeight="1" x14ac:dyDescent="0.25">
      <c r="A24" s="40" t="str">
        <f>[1]Registro!A24</f>
        <v>Elaboración de reportes parciales y finales</v>
      </c>
      <c r="B24" s="40"/>
      <c r="C24" s="42" t="s">
        <v>52</v>
      </c>
      <c r="D24" s="43"/>
      <c r="E24" s="44"/>
      <c r="F24" s="40" t="s">
        <v>47</v>
      </c>
      <c r="G24" s="40"/>
      <c r="H24" s="17">
        <v>0.33329999999999999</v>
      </c>
    </row>
    <row r="25" spans="1:8" s="6" customFormat="1" ht="35.25" customHeight="1" x14ac:dyDescent="0.25">
      <c r="A25" s="27"/>
      <c r="B25" s="27"/>
      <c r="C25" s="41"/>
      <c r="D25" s="41"/>
      <c r="E25" s="41"/>
      <c r="F25" s="40"/>
      <c r="G25" s="40"/>
      <c r="H25" s="10"/>
    </row>
    <row r="26" spans="1:8" s="6" customFormat="1" ht="35.25" customHeight="1" x14ac:dyDescent="0.25">
      <c r="A26" s="27"/>
      <c r="B26" s="27"/>
      <c r="C26" s="41"/>
      <c r="D26" s="41"/>
      <c r="E26" s="41"/>
      <c r="F26" s="27"/>
      <c r="G26" s="27"/>
      <c r="H26" s="10"/>
    </row>
    <row r="27" spans="1:8" s="6" customFormat="1" ht="35.25" customHeight="1" x14ac:dyDescent="0.25">
      <c r="A27" s="27"/>
      <c r="B27" s="27"/>
      <c r="C27" s="41"/>
      <c r="D27" s="41"/>
      <c r="E27" s="41"/>
      <c r="F27" s="27"/>
      <c r="G27" s="27"/>
      <c r="H27" s="10"/>
    </row>
    <row r="28" spans="1:8" s="6" customFormat="1" x14ac:dyDescent="0.25">
      <c r="A28" s="27"/>
      <c r="B28" s="27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8" t="str">
        <f>B8</f>
        <v>I.I. YARI DE LA LUZ ALFARO CARVAJAL</v>
      </c>
      <c r="C35" s="25" t="str">
        <f>Registro!C36</f>
        <v>L.C. ANA KERENINA CORDOBA FERMAN</v>
      </c>
      <c r="D35" s="25"/>
      <c r="E35" s="25"/>
      <c r="G35" s="25" t="str">
        <f>Registro!F36</f>
        <v>MTRA. OFELIA ENRIQUEZ ORDAZ</v>
      </c>
      <c r="H35" s="25"/>
    </row>
    <row r="36" spans="1:8" ht="39.75" customHeight="1" x14ac:dyDescent="0.25">
      <c r="A36" s="19" t="s">
        <v>15</v>
      </c>
      <c r="C36" s="39" t="s">
        <v>38</v>
      </c>
      <c r="D36" s="39"/>
      <c r="E36" s="39"/>
      <c r="G36" s="14" t="s">
        <v>14</v>
      </c>
      <c r="H36" s="14"/>
    </row>
    <row r="37" spans="1:8" ht="16.5" customHeight="1" x14ac:dyDescent="0.25"/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1" zoomScaleNormal="100" zoomScaleSheetLayoutView="100" workbookViewId="0">
      <selection activeCell="J9" sqref="J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5.54296875" style="1" customWidth="1"/>
    <col min="9" max="16384" width="11.453125" style="1"/>
  </cols>
  <sheetData>
    <row r="1" spans="1:8" ht="56.25" customHeight="1" x14ac:dyDescent="0.25">
      <c r="B1" s="47" t="s">
        <v>22</v>
      </c>
      <c r="C1" s="47"/>
      <c r="D1" s="47"/>
      <c r="E1" s="47"/>
      <c r="F1" s="47"/>
      <c r="G1" s="47"/>
      <c r="H1" s="47"/>
    </row>
    <row r="3" spans="1:8" ht="13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8" t="str">
        <f>Registro!D6</f>
        <v>EN GESTION EMPRESARIAL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I.I. YARI DE LA LUZ ALFARO CARVAJAL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8"/>
      <c r="F9" s="4" t="s">
        <v>11</v>
      </c>
      <c r="G9" s="33" t="str">
        <f>Registro!F9</f>
        <v>SEPTIEMBRE 23-ENERO 24</v>
      </c>
      <c r="H9" s="33"/>
    </row>
    <row r="10" spans="1:8" ht="4.5" customHeight="1" x14ac:dyDescent="0.25"/>
    <row r="11" spans="1:8" ht="25.5" customHeight="1" x14ac:dyDescent="0.3">
      <c r="A11" s="4" t="s">
        <v>4</v>
      </c>
      <c r="B11" s="25" t="str">
        <f>Registro!B11</f>
        <v>APOYO A LA DOCENCIA (ELABORACIÒN DE MATERIAL DIDÀCTICO).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Preparar clases, corrección de exámenes, redacción.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Elaborar instrumentaciones didácticas; reportes parciales y finales; lista de calificaciones; material didáctico y exámenes.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27" t="str">
        <f>Registro!A21</f>
        <v>Elaboración de instrumentación didáctica</v>
      </c>
      <c r="B21" s="27"/>
      <c r="C21" s="41">
        <v>45166</v>
      </c>
      <c r="D21" s="41"/>
      <c r="E21" s="41"/>
      <c r="F21" s="40" t="s">
        <v>26</v>
      </c>
      <c r="G21" s="40"/>
      <c r="H21" s="10">
        <v>1</v>
      </c>
    </row>
    <row r="22" spans="1:8" s="6" customFormat="1" ht="35.25" customHeight="1" x14ac:dyDescent="0.25">
      <c r="A22" s="27" t="str">
        <f>Registro!A22</f>
        <v>Elaboración de material didáctico.</v>
      </c>
      <c r="B22" s="27"/>
      <c r="C22" s="41" t="s">
        <v>52</v>
      </c>
      <c r="D22" s="41"/>
      <c r="E22" s="41"/>
      <c r="F22" s="27" t="s">
        <v>45</v>
      </c>
      <c r="G22" s="27"/>
      <c r="H22" s="10">
        <v>0.66</v>
      </c>
    </row>
    <row r="23" spans="1:8" s="6" customFormat="1" ht="35.25" customHeight="1" x14ac:dyDescent="0.25">
      <c r="A23" s="27" t="str">
        <f>Registro!A23</f>
        <v>Capturar calificaciones</v>
      </c>
      <c r="B23" s="27"/>
      <c r="C23" s="41" t="s">
        <v>52</v>
      </c>
      <c r="D23" s="41"/>
      <c r="E23" s="41"/>
      <c r="F23" s="27" t="s">
        <v>46</v>
      </c>
      <c r="G23" s="27"/>
      <c r="H23" s="10">
        <v>0.66</v>
      </c>
    </row>
    <row r="24" spans="1:8" s="6" customFormat="1" ht="35.25" customHeight="1" x14ac:dyDescent="0.25">
      <c r="A24" s="27" t="str">
        <f>Registro!A24</f>
        <v>Elaboración de reportes parciales y finales</v>
      </c>
      <c r="B24" s="27"/>
      <c r="C24" s="41" t="s">
        <v>52</v>
      </c>
      <c r="D24" s="41"/>
      <c r="E24" s="41"/>
      <c r="F24" s="40" t="s">
        <v>47</v>
      </c>
      <c r="G24" s="40"/>
      <c r="H24" s="10">
        <v>0.66</v>
      </c>
    </row>
    <row r="25" spans="1:8" s="6" customFormat="1" ht="35.25" customHeight="1" x14ac:dyDescent="0.25">
      <c r="A25" s="27"/>
      <c r="B25" s="27"/>
      <c r="C25" s="41"/>
      <c r="D25" s="41"/>
      <c r="E25" s="41"/>
      <c r="F25" s="40"/>
      <c r="G25" s="40"/>
      <c r="H25" s="10"/>
    </row>
    <row r="26" spans="1:8" s="6" customFormat="1" ht="35.25" customHeight="1" x14ac:dyDescent="0.25">
      <c r="A26" s="27"/>
      <c r="B26" s="27"/>
      <c r="C26" s="41"/>
      <c r="D26" s="41"/>
      <c r="E26" s="41"/>
      <c r="F26" s="27"/>
      <c r="G26" s="27"/>
      <c r="H26" s="10"/>
    </row>
    <row r="27" spans="1:8" s="6" customFormat="1" ht="35.25" customHeight="1" x14ac:dyDescent="0.25">
      <c r="A27" s="27"/>
      <c r="B27" s="27"/>
      <c r="C27" s="41"/>
      <c r="D27" s="41"/>
      <c r="E27" s="41"/>
      <c r="F27" s="27"/>
      <c r="G27" s="27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0" t="str">
        <f>B8</f>
        <v>I.I. YARI DE LA LUZ ALFARO CARVAJAL</v>
      </c>
      <c r="C35" s="49" t="str">
        <f>Registro!C36</f>
        <v>L.C. ANA KERENINA CORDOBA FERMAN</v>
      </c>
      <c r="D35" s="49"/>
      <c r="E35" s="49"/>
      <c r="G35" s="49" t="str">
        <f>Registro!F36</f>
        <v>MTRA. OFELIA ENRIQUEZ ORDAZ</v>
      </c>
      <c r="H35" s="49"/>
    </row>
    <row r="36" spans="1:8" ht="40.5" customHeight="1" x14ac:dyDescent="0.25">
      <c r="A36" s="19" t="s">
        <v>15</v>
      </c>
      <c r="C36" s="39" t="s">
        <v>38</v>
      </c>
      <c r="D36" s="39"/>
      <c r="E36" s="39"/>
      <c r="G36" s="14" t="s">
        <v>14</v>
      </c>
      <c r="H36" s="14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L22" sqref="L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22</v>
      </c>
      <c r="C1" s="47"/>
      <c r="D1" s="47"/>
      <c r="E1" s="47"/>
      <c r="F1" s="47"/>
      <c r="G1" s="47"/>
      <c r="H1" s="47"/>
    </row>
    <row r="3" spans="1:8" ht="13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8" t="str">
        <f>Registro!D6</f>
        <v>EN GESTION EMPRESARIAL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I.I. YARI DE LA LUZ ALFARO CARVAJAL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8"/>
      <c r="F9" s="4" t="s">
        <v>11</v>
      </c>
      <c r="G9" s="33" t="str">
        <f>Registro!F9</f>
        <v>SEPTIEMBRE 23-ENERO 24</v>
      </c>
      <c r="H9" s="33"/>
    </row>
    <row r="11" spans="1:8" ht="13" x14ac:dyDescent="0.3">
      <c r="A11" s="4" t="s">
        <v>4</v>
      </c>
      <c r="B11" s="24" t="str">
        <f>Registro!B11</f>
        <v>APOYO A LA DOCENCIA (ELABORACIÒN DE MATERIAL DIDÀCTICO).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Preparar clases, corrección de exámenes, redacción.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Elaborar instrumentaciones didácticas; reportes parciales y finales; lista de calificaciones; material didáctico y exámenes.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0" t="str">
        <f>Registro!A21</f>
        <v>Elaboración de instrumentación didáctica</v>
      </c>
      <c r="B21" s="40"/>
      <c r="C21" s="41" t="s">
        <v>33</v>
      </c>
      <c r="D21" s="41"/>
      <c r="E21" s="41"/>
      <c r="F21" s="40" t="s">
        <v>26</v>
      </c>
      <c r="G21" s="40"/>
      <c r="H21" s="10">
        <v>1</v>
      </c>
    </row>
    <row r="22" spans="1:8" s="6" customFormat="1" x14ac:dyDescent="0.25">
      <c r="A22" s="40" t="str">
        <f>Registro!A22</f>
        <v>Elaboración de material didáctico.</v>
      </c>
      <c r="B22" s="40"/>
      <c r="C22" s="41" t="s">
        <v>33</v>
      </c>
      <c r="D22" s="41"/>
      <c r="E22" s="41"/>
      <c r="F22" s="27" t="s">
        <v>27</v>
      </c>
      <c r="G22" s="27"/>
      <c r="H22" s="10">
        <v>1</v>
      </c>
    </row>
    <row r="23" spans="1:8" s="6" customFormat="1" x14ac:dyDescent="0.25">
      <c r="A23" s="40" t="str">
        <f>Registro!A23</f>
        <v>Capturar calificaciones</v>
      </c>
      <c r="B23" s="40"/>
      <c r="C23" s="41" t="s">
        <v>33</v>
      </c>
      <c r="D23" s="41"/>
      <c r="E23" s="41"/>
      <c r="F23" s="27" t="s">
        <v>28</v>
      </c>
      <c r="G23" s="27"/>
      <c r="H23" s="10">
        <v>1</v>
      </c>
    </row>
    <row r="24" spans="1:8" s="6" customFormat="1" x14ac:dyDescent="0.25">
      <c r="A24" s="40" t="str">
        <f>Registro!A24</f>
        <v>Elaboración de reportes parciales y finales</v>
      </c>
      <c r="B24" s="40"/>
      <c r="C24" s="41" t="s">
        <v>33</v>
      </c>
      <c r="D24" s="41"/>
      <c r="E24" s="41"/>
      <c r="F24" s="40" t="s">
        <v>29</v>
      </c>
      <c r="G24" s="40"/>
      <c r="H24" s="10">
        <v>1</v>
      </c>
    </row>
    <row r="25" spans="1:8" s="6" customFormat="1" x14ac:dyDescent="0.25">
      <c r="A25" s="40">
        <f>Registro!A25</f>
        <v>0</v>
      </c>
      <c r="B25" s="40"/>
      <c r="C25" s="41" t="s">
        <v>33</v>
      </c>
      <c r="D25" s="41"/>
      <c r="E25" s="41"/>
      <c r="F25" s="40" t="s">
        <v>30</v>
      </c>
      <c r="G25" s="40"/>
      <c r="H25" s="10">
        <v>1</v>
      </c>
    </row>
    <row r="26" spans="1:8" s="6" customFormat="1" x14ac:dyDescent="0.25">
      <c r="A26" s="40">
        <f>Registro!A26</f>
        <v>0</v>
      </c>
      <c r="B26" s="40"/>
      <c r="C26" s="41" t="s">
        <v>33</v>
      </c>
      <c r="D26" s="41"/>
      <c r="E26" s="41"/>
      <c r="F26" s="27" t="s">
        <v>31</v>
      </c>
      <c r="G26" s="27"/>
      <c r="H26" s="10">
        <v>1</v>
      </c>
    </row>
    <row r="27" spans="1:8" s="6" customFormat="1" x14ac:dyDescent="0.25">
      <c r="A27" s="40">
        <f>Registro!A27</f>
        <v>0</v>
      </c>
      <c r="B27" s="40"/>
      <c r="C27" s="41" t="s">
        <v>33</v>
      </c>
      <c r="D27" s="41"/>
      <c r="E27" s="41"/>
      <c r="F27" s="27" t="s">
        <v>32</v>
      </c>
      <c r="G27" s="27"/>
      <c r="H27" s="10">
        <v>1</v>
      </c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L.C. ANA KERENINA CORDOBA FERMAN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5">
      <c r="A36" s="9" t="str">
        <f>B8</f>
        <v>I.I. YARI DE LA LUZ ALFARO CARVAJAL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2023-11-16T22:04:18Z</dcterms:modified>
</cp:coreProperties>
</file>