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PROYECTOS INDIVID/REPORTE 3/"/>
    </mc:Choice>
  </mc:AlternateContent>
  <xr:revisionPtr revIDLastSave="41" documentId="13_ncr:1_{A8A387E0-2ED1-3648-925F-22409E98DE1B}" xr6:coauthVersionLast="47" xr6:coauthVersionMax="47" xr10:uidLastSave="{731358D5-4877-48C7-B0AE-E2259D78C966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G35" i="9"/>
  <c r="C35" i="9"/>
  <c r="C21" i="9"/>
  <c r="A21" i="9"/>
  <c r="A17" i="9"/>
  <c r="A14" i="9"/>
  <c r="B11" i="9"/>
  <c r="G9" i="9"/>
  <c r="B8" i="9"/>
  <c r="A35" i="9" s="1"/>
  <c r="D6" i="9"/>
  <c r="C21" i="8"/>
  <c r="A21" i="8"/>
  <c r="A17" i="8"/>
  <c r="A14" i="8"/>
  <c r="B11" i="8"/>
  <c r="G9" i="8"/>
  <c r="B8" i="8"/>
  <c r="D6" i="8"/>
  <c r="G35" i="7"/>
  <c r="C35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sharedStrings.xml><?xml version="1.0" encoding="utf-8"?>
<sst xmlns="http://schemas.openxmlformats.org/spreadsheetml/2006/main" count="90" uniqueCount="35">
  <si>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</si>
  <si>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</si>
  <si>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</si>
  <si>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</si>
  <si>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</si>
  <si>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</si>
  <si>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</si>
  <si>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</si>
  <si>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</si>
  <si>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</si>
  <si>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</si>
  <si>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</si>
  <si>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</si>
  <si>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</si>
  <si>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</si>
  <si>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</si>
  <si>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</si>
  <si>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</si>
  <si>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</si>
  <si>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</si>
  <si>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</si>
  <si>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</si>
  <si>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</si>
  <si>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</si>
  <si>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</si>
  <si>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</si>
  <si>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</si>
  <si>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</si>
  <si>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</si>
  <si>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</si>
  <si>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</si>
  <si>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</si>
  <si>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04/09/23   -   15/01/24</t>
  </si>
  <si>
    <t>I.I. YARI DE LA LUZ ALFARO CARVAJAL</t>
  </si>
  <si>
    <t>Septiembre 23 - Enero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</si>
</sst>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2" zoomScale="120" zoomScaleNormal="120" zoomScaleSheetLayoutView="100" workbookViewId="0">
      <selection activeCell="A39" sqref="A39:G3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4" t="s">
        <v>20</v>
      </c>
      <c r="C1" s="24"/>
      <c r="D1" s="24"/>
      <c r="E1" s="24"/>
      <c r="F1" s="24"/>
      <c r="G1" s="24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4"/>
    </row>
    <row r="6" spans="1:9" ht="13" x14ac:dyDescent="0.3">
      <c r="A6" s="32" t="s">
        <v>1</v>
      </c>
      <c r="B6" s="32"/>
      <c r="C6" s="32"/>
      <c r="D6" s="35" t="s">
        <v>25</v>
      </c>
      <c r="E6" s="35"/>
      <c r="F6" s="3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33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36" t="s">
        <v>34</v>
      </c>
      <c r="G9" s="36"/>
    </row>
    <row r="11" spans="1:9" ht="13" x14ac:dyDescent="0.3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25">
      <c r="A14" s="30" t="s">
        <v>29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30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5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8" s="6" customFormat="1" ht="25" x14ac:dyDescent="0.25">
      <c r="A21" s="25" t="s">
        <v>31</v>
      </c>
      <c r="B21" s="26"/>
      <c r="C21" s="26"/>
      <c r="D21" s="26"/>
      <c r="E21" s="26"/>
      <c r="F21" s="27"/>
      <c r="G21" s="19" t="s">
        <v>32</v>
      </c>
    </row>
    <row r="22" spans="1:8" s="6" customFormat="1" x14ac:dyDescent="0.25">
      <c r="A22" s="25"/>
      <c r="B22" s="26"/>
      <c r="C22" s="26"/>
      <c r="D22" s="26"/>
      <c r="E22" s="26"/>
      <c r="F22" s="27"/>
      <c r="G22" s="19"/>
    </row>
    <row r="23" spans="1:8" s="6" customFormat="1" x14ac:dyDescent="0.25">
      <c r="A23" s="25"/>
      <c r="B23" s="26"/>
      <c r="C23" s="26"/>
      <c r="D23" s="26"/>
      <c r="E23" s="26"/>
      <c r="F23" s="27"/>
      <c r="G23" s="21"/>
    </row>
    <row r="24" spans="1:8" s="6" customFormat="1" x14ac:dyDescent="0.25">
      <c r="A24" s="25"/>
      <c r="B24" s="26"/>
      <c r="C24" s="26"/>
      <c r="D24" s="26"/>
      <c r="E24" s="26"/>
      <c r="F24" s="27"/>
      <c r="G24" s="19"/>
    </row>
    <row r="25" spans="1:8" s="6" customFormat="1" x14ac:dyDescent="0.25">
      <c r="A25" s="25"/>
      <c r="B25" s="26"/>
      <c r="C25" s="26"/>
      <c r="D25" s="26"/>
      <c r="E25" s="26"/>
      <c r="F25" s="27"/>
      <c r="G25" s="11"/>
    </row>
    <row r="26" spans="1:8" s="6" customFormat="1" x14ac:dyDescent="0.25">
      <c r="A26" s="25"/>
      <c r="B26" s="26"/>
      <c r="C26" s="26"/>
      <c r="D26" s="26"/>
      <c r="E26" s="26"/>
      <c r="F26" s="27"/>
      <c r="G26" s="11"/>
    </row>
    <row r="27" spans="1:8" s="6" customFormat="1" x14ac:dyDescent="0.25">
      <c r="A27" s="25"/>
      <c r="B27" s="26"/>
      <c r="C27" s="26"/>
      <c r="D27" s="26"/>
      <c r="E27" s="26"/>
      <c r="F27" s="27"/>
      <c r="G27" s="11"/>
      <c r="H27" s="16"/>
    </row>
    <row r="28" spans="1:8" s="6" customFormat="1" x14ac:dyDescent="0.25">
      <c r="A28" s="25"/>
      <c r="B28" s="26"/>
      <c r="C28" s="26"/>
      <c r="D28" s="26"/>
      <c r="E28" s="26"/>
      <c r="F28" s="27"/>
      <c r="G28" s="11"/>
      <c r="H28" s="16"/>
    </row>
    <row r="29" spans="1:8" s="6" customFormat="1" x14ac:dyDescent="0.25">
      <c r="A29" s="25"/>
      <c r="B29" s="26"/>
      <c r="C29" s="26"/>
      <c r="D29" s="26"/>
      <c r="E29" s="26"/>
      <c r="F29" s="27"/>
      <c r="G29" s="11"/>
    </row>
    <row r="30" spans="1:8" s="6" customFormat="1" x14ac:dyDescent="0.25">
      <c r="A30" s="25"/>
      <c r="B30" s="26"/>
      <c r="C30" s="26"/>
      <c r="D30" s="26"/>
      <c r="E30" s="26"/>
      <c r="F30" s="2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I.I. YARI DE LA LUZ ALFARO CARVAJAL</v>
      </c>
      <c r="C36" s="28" t="s">
        <v>23</v>
      </c>
      <c r="D36" s="28"/>
      <c r="E36"/>
      <c r="F36" s="38" t="s">
        <v>27</v>
      </c>
      <c r="G36" s="38"/>
    </row>
    <row r="37" spans="1:7" ht="45" customHeight="1" x14ac:dyDescent="0.25">
      <c r="A37" s="9" t="s">
        <v>15</v>
      </c>
      <c r="C37" s="37" t="s">
        <v>24</v>
      </c>
      <c r="D37" s="37"/>
      <c r="F37" s="39" t="s">
        <v>14</v>
      </c>
      <c r="G37" s="39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="130" zoomScaleNormal="13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36" t="str">
        <f>Registro!F9</f>
        <v>Septiembre 23 - Enero 24</v>
      </c>
      <c r="H9" s="36"/>
    </row>
    <row r="11" spans="1:8" ht="13" x14ac:dyDescent="0.3">
      <c r="A11" s="4" t="s">
        <v>4</v>
      </c>
      <c r="B11" s="28" t="str">
        <f>Registro!B11</f>
        <v>TUTORIA Y DIRECCION INDIVIDUALIZADA-RESIDENCIAS PROFESIONALES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Asesorar en el proyecto de residencias profesionales a los/as estudiantes de la carrera de I.G.E.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Asesorarlos en la terminación de las residencias profesionales.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4" customHeight="1" x14ac:dyDescent="0.25">
      <c r="A21" s="30" t="str">
        <f>Registro!A21</f>
        <v>Asesoramiento de los proyectos de residencias profesionales a los/as estudiantes de I.G.E.</v>
      </c>
      <c r="B21" s="30"/>
      <c r="C21" s="46" t="str">
        <f>Registro!G21</f>
        <v>04/09/23   -   15/01/24</v>
      </c>
      <c r="D21" s="46"/>
      <c r="E21" s="46"/>
      <c r="F21" s="30" t="s">
        <v>26</v>
      </c>
      <c r="G21" s="30"/>
      <c r="H21" s="10">
        <v>0.33</v>
      </c>
    </row>
    <row r="22" spans="1:8" s="6" customFormat="1" ht="28" customHeight="1" x14ac:dyDescent="0.25">
      <c r="A22" s="30">
        <f>Registro!A22</f>
        <v>0</v>
      </c>
      <c r="B22" s="30"/>
      <c r="C22" s="46"/>
      <c r="D22" s="46"/>
      <c r="E22" s="46"/>
      <c r="F22" s="30"/>
      <c r="G22" s="30"/>
      <c r="H22" s="10"/>
    </row>
    <row r="23" spans="1:8" s="6" customFormat="1" ht="25" customHeight="1" x14ac:dyDescent="0.25">
      <c r="A23" s="30"/>
      <c r="B23" s="30"/>
      <c r="C23" s="46"/>
      <c r="D23" s="46"/>
      <c r="E23" s="46"/>
      <c r="F23" s="30"/>
      <c r="G23" s="30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2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I.I. YARI DE LA LUZ ALFARO CARVAJAL</v>
      </c>
      <c r="C35" s="44" t="str">
        <f>Registro!C36</f>
        <v>L.C. ANA KARENINA CORDOBA FERMAN</v>
      </c>
      <c r="D35" s="44"/>
      <c r="E35" s="44"/>
      <c r="G35" s="44" t="str">
        <f>Registro!F36</f>
        <v>MTRA. OFELIA ENRIQUEZ ORDAZ</v>
      </c>
      <c r="H35" s="44"/>
    </row>
    <row r="36" spans="1:8" ht="28.5" customHeight="1" x14ac:dyDescent="0.25">
      <c r="A36" s="9" t="s">
        <v>15</v>
      </c>
      <c r="C36" s="43" t="s">
        <v>24</v>
      </c>
      <c r="D36" s="43"/>
      <c r="E36" s="43"/>
      <c r="G36" s="39" t="s">
        <v>14</v>
      </c>
      <c r="H36" s="39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5" zoomScale="120" zoomScaleNormal="120" zoomScaleSheetLayoutView="100" workbookViewId="0">
      <selection activeCell="J11" sqref="J1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36" t="str">
        <f>Registro!F9</f>
        <v>Septiembre 23 - Enero 24</v>
      </c>
      <c r="H9" s="36"/>
    </row>
    <row r="11" spans="1:10" ht="13" x14ac:dyDescent="0.3">
      <c r="A11" s="4" t="s">
        <v>4</v>
      </c>
      <c r="B11" s="51" t="str">
        <f>Registro!B11</f>
        <v>TUTORIA Y DIRECCION INDIVIDUALIZADA-RESIDENCIAS PROFESIONALES</v>
      </c>
      <c r="C11" s="51"/>
      <c r="D11" s="51"/>
      <c r="E11" s="51"/>
      <c r="F11" s="51"/>
      <c r="G11" s="51"/>
      <c r="H11" s="51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>Asesorar en el proyecto de residencias profesionales a los/as estudiantes de la carrera de I.G.E.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>Asesorarlos en la terminación de las residencias profesionales.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18" s="6" customFormat="1" ht="36" customHeight="1" x14ac:dyDescent="0.25">
      <c r="A21" s="30" t="str">
        <f>Registro!A21</f>
        <v>Asesoramiento de los proyectos de residencias profesionales a los/as estudiantes de I.G.E.</v>
      </c>
      <c r="B21" s="30"/>
      <c r="C21" s="46" t="str">
        <f>Registro!G21</f>
        <v>04/09/23   -   15/01/24</v>
      </c>
      <c r="D21" s="46"/>
      <c r="E21" s="46"/>
      <c r="F21" s="30" t="s">
        <v>26</v>
      </c>
      <c r="G21" s="30"/>
      <c r="H21" s="10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30"/>
      <c r="B22" s="30"/>
      <c r="C22" s="46"/>
      <c r="D22" s="46"/>
      <c r="E22" s="46"/>
      <c r="F22" s="30"/>
      <c r="G22" s="30"/>
      <c r="H22" s="10"/>
    </row>
    <row r="23" spans="1:18" s="6" customFormat="1" ht="27" customHeight="1" x14ac:dyDescent="0.25">
      <c r="A23" s="30"/>
      <c r="B23" s="30"/>
      <c r="C23" s="46"/>
      <c r="D23" s="46"/>
      <c r="E23" s="46"/>
      <c r="F23" s="30"/>
      <c r="G23" s="30"/>
      <c r="H23" s="10"/>
    </row>
    <row r="24" spans="1:18" s="6" customFormat="1" x14ac:dyDescent="0.25">
      <c r="A24" s="45"/>
      <c r="B24" s="45"/>
      <c r="C24" s="46"/>
      <c r="D24" s="46"/>
      <c r="E24" s="46"/>
      <c r="F24" s="45"/>
      <c r="G24" s="45"/>
      <c r="H24" s="20"/>
    </row>
    <row r="25" spans="1:1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1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1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1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1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1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I.I. YARI DE LA LUZ ALFARO CARVAJAL</v>
      </c>
      <c r="C35" s="44" t="str">
        <f>Registro!C36</f>
        <v>L.C. ANA KARENINA CORDOBA FERMAN</v>
      </c>
      <c r="D35" s="44"/>
      <c r="E35" s="44"/>
      <c r="G35" s="44" t="str">
        <f>Registro!F36</f>
        <v>MTRA. OFELIA ENRIQUEZ ORDAZ</v>
      </c>
      <c r="H35" s="44"/>
    </row>
    <row r="36" spans="1:8" ht="28.5" customHeight="1" x14ac:dyDescent="0.25">
      <c r="A36" s="9" t="s">
        <v>15</v>
      </c>
      <c r="C36" s="43" t="s">
        <v>24</v>
      </c>
      <c r="D36" s="43"/>
      <c r="E36" s="43"/>
      <c r="G36" s="39" t="s">
        <v>14</v>
      </c>
      <c r="H36" s="39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M38" sqref="M37:M3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36" t="str">
        <f>Registro!F9</f>
        <v>Septiembre 23 - Enero 24</v>
      </c>
      <c r="H9" s="36"/>
    </row>
    <row r="11" spans="1:8" ht="13" x14ac:dyDescent="0.3">
      <c r="A11" s="4" t="s">
        <v>4</v>
      </c>
      <c r="B11" s="38" t="str">
        <f>Registro!B11</f>
        <v>TUTORIA Y DIRECCION INDIVIDUALIZADA-RESIDENCIAS PROFESIONALES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Asesorar en el proyecto de residencias profesionales a los/as estudiantes de la carrera de I.G.E.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Asesorarlos en la terminación de las residencias profesionales.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" customHeight="1" x14ac:dyDescent="0.25">
      <c r="A21" s="30" t="str">
        <f>Registro!A21</f>
        <v>Asesoramiento de los proyectos de residencias profesionales a los/as estudiantes de I.G.E.</v>
      </c>
      <c r="B21" s="30"/>
      <c r="C21" s="46" t="str">
        <f>Registro!G21</f>
        <v>04/09/23   -   15/01/24</v>
      </c>
      <c r="D21" s="46"/>
      <c r="E21" s="46"/>
      <c r="F21" s="30" t="s">
        <v>26</v>
      </c>
      <c r="G21" s="30"/>
      <c r="H21" s="10">
        <v>1</v>
      </c>
    </row>
    <row r="22" spans="1:8" s="6" customFormat="1" ht="25" customHeight="1" x14ac:dyDescent="0.25">
      <c r="A22" s="30"/>
      <c r="B22" s="30"/>
      <c r="C22" s="46"/>
      <c r="D22" s="46"/>
      <c r="E22" s="46"/>
      <c r="F22" s="30"/>
      <c r="G22" s="30"/>
      <c r="H22" s="10"/>
    </row>
    <row r="23" spans="1:8" s="6" customFormat="1" ht="25" customHeight="1" x14ac:dyDescent="0.25">
      <c r="A23" s="30"/>
      <c r="B23" s="30"/>
      <c r="C23" s="46"/>
      <c r="D23" s="46"/>
      <c r="E23" s="46"/>
      <c r="F23" s="30"/>
      <c r="G23" s="30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8" t="str">
        <f>B8</f>
        <v>I.I. YARI DE LA LUZ ALFARO CARVAJAL</v>
      </c>
      <c r="C35" s="44" t="str">
        <f>Registro!C36</f>
        <v>L.C. ANA KARENINA CORDOBA FERMAN</v>
      </c>
      <c r="D35" s="44"/>
      <c r="E35" s="44"/>
      <c r="G35" s="44" t="str">
        <f>Registro!F36</f>
        <v>MTRA. OFELIA ENRIQUEZ ORDAZ</v>
      </c>
      <c r="H35" s="44"/>
    </row>
    <row r="36" spans="1:8" ht="37" customHeight="1" x14ac:dyDescent="0.25">
      <c r="A36" s="23" t="s">
        <v>15</v>
      </c>
      <c r="C36" s="52" t="s">
        <v>24</v>
      </c>
      <c r="D36" s="52"/>
      <c r="E36" s="52"/>
      <c r="G36" s="39" t="s">
        <v>14</v>
      </c>
      <c r="H36" s="39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2024-01-15T18:06:23Z</dcterms:modified>
</cp:coreProperties>
</file>