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OSTO-DICIEMBRE 2023\PROYECTOS ESPECIALES\1ER. REPORTE\"/>
    </mc:Choice>
  </mc:AlternateContent>
  <xr:revisionPtr revIDLastSave="0" documentId="13_ncr:1_{FA419CCA-64BC-4A66-A802-724D287DCE6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7" l="1"/>
  <c r="A21" i="7"/>
  <c r="A21" i="8"/>
  <c r="G35" i="9"/>
  <c r="C35" i="9"/>
  <c r="A23" i="9"/>
  <c r="A22" i="9"/>
  <c r="A21" i="9"/>
  <c r="A17" i="9"/>
  <c r="A14" i="9"/>
  <c r="B11" i="9"/>
  <c r="G9" i="9"/>
  <c r="B8" i="9"/>
  <c r="A35" i="9"/>
  <c r="D6" i="9"/>
  <c r="G35" i="8"/>
  <c r="C35" i="8"/>
  <c r="A23" i="8"/>
  <c r="A22" i="8"/>
  <c r="A17" i="8"/>
  <c r="A14" i="8"/>
  <c r="B11" i="8"/>
  <c r="G9" i="8"/>
  <c r="B8" i="8"/>
  <c r="A35" i="8"/>
  <c r="D6" i="8"/>
  <c r="G35" i="7"/>
  <c r="C35" i="7"/>
  <c r="A23" i="7"/>
  <c r="A22" i="7"/>
  <c r="A17" i="7"/>
  <c r="A14" i="7"/>
  <c r="B11" i="7"/>
  <c r="B8" i="7"/>
  <c r="A35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<sst xmlns="http://schemas.openxmlformats.org/spreadsheetml/2006/main" count="97" uniqueCount="40">
  <si>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</si>
  <si>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</si>
  <si>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</si>
  <si>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</si>
  <si>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</si>
  <si>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</si>
  <si>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</si>
  <si>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</si>
  <si>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</si>
  <si>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</si>
  <si>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</si>
  <si>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</si>
  <si>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</si>
  <si>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</si>
  <si>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</si>
  <si>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</si>
  <si>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</si>
  <si>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</si>
  <si>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</si>
  <si>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</si>
  <si>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</si>
  <si>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</si>
  <si>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 xml:space="preserve"> EN SISTEMAS COMPUTACIONALES</t>
  </si>
  <si>
    <t>Profesora</t>
  </si>
  <si>
    <t>Jefa de División de Ingeniería en Sistemas Computacionales</t>
  </si>
  <si>
    <t>Subdirectora Académica</t>
  </si>
  <si>
    <t>Atención individualizada a alumnos tutorados</t>
  </si>
  <si>
    <t xml:space="preserve"> Elaboracion de documentos solicitados por la Coordinación de Tutorías del PE (PAT, reporte de tutorías mensual, Lista de acreditados).</t>
  </si>
  <si>
    <t>Reporte Mensual Entregado
Lista de alumnos entregado</t>
  </si>
  <si>
    <t>Reporte Mensual</t>
  </si>
  <si>
    <t>1 PAT Entregado
 3 Reportes mensuales entregado
1 Lista de alumnos aprobados enviado
 1 Reporte Final de tutorías enviado</t>
  </si>
  <si>
    <t>Reporte Mensual
PAT</t>
  </si>
  <si>
    <t>TUTORIA Y DIRECCION INDIVIDUALIZADA (TUTORIA)</t>
  </si>
  <si>
    <t>Elevar la calidad de la educación a travpes de la acción tutorial grupal y/o individual que acompaña al educando a lograr una mejor eficiencia terminal, con estrategias que permitan abatir los problemas de deserción y reprobación, así como fortalecer los aspectos congnitivos y efectivos del aprendizaje de los alumnos pertenecientes al Sistema de Institutos Tecnológicos Superiores de Educación Tecnológica.</t>
  </si>
  <si>
    <t>MCJS. OFELIA ENRIQUEZ ORDAZ</t>
  </si>
  <si>
    <t>ISC. MARIA ELENA MORALES BENITEZ</t>
  </si>
  <si>
    <t>Realización de actividades correnponidnete  a la tutoría grupal</t>
  </si>
  <si>
    <t>SEP 2023 - ENE 2024</t>
  </si>
  <si>
    <t>04/09/2023 - 15/01/2024</t>
  </si>
  <si>
    <t>ING.DIEGO DE JESUS VELAZQUEZ LUCHO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</si>
</sst>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wrapTex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abSelected="1" topLeftCell="A20" zoomScaleNormal="100" zoomScaleSheetLayoutView="100" workbookViewId="0">
      <selection activeCell="C36" sqref="C36:D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39" t="s">
        <v>18</v>
      </c>
      <c r="C1" s="39"/>
      <c r="D1" s="39"/>
      <c r="E1" s="39"/>
      <c r="F1" s="39"/>
      <c r="G1" s="39"/>
    </row>
    <row r="3" spans="1:7" x14ac:dyDescent="0.2">
      <c r="A3" s="43" t="s">
        <v>20</v>
      </c>
      <c r="B3" s="43"/>
      <c r="C3" s="43"/>
      <c r="D3" s="43"/>
      <c r="E3" s="43"/>
      <c r="F3" s="43"/>
      <c r="G3" s="43"/>
    </row>
    <row r="4" spans="1:7" x14ac:dyDescent="0.2">
      <c r="A4" s="2"/>
      <c r="B4" s="2"/>
      <c r="C4" s="2"/>
      <c r="D4" s="2"/>
      <c r="E4" s="2"/>
    </row>
    <row r="5" spans="1:7" x14ac:dyDescent="0.2">
      <c r="A5" s="43" t="s">
        <v>0</v>
      </c>
      <c r="B5" s="43"/>
      <c r="C5" s="43"/>
      <c r="D5" s="43"/>
      <c r="E5" s="43"/>
      <c r="F5" s="43"/>
      <c r="G5" s="43"/>
    </row>
    <row r="6" spans="1:7" ht="20.100000000000001" customHeight="1" x14ac:dyDescent="0.2">
      <c r="A6" s="19" t="s">
        <v>1</v>
      </c>
      <c r="B6" s="19"/>
      <c r="C6" s="19"/>
      <c r="D6" s="35" t="s">
        <v>22</v>
      </c>
      <c r="E6" s="35"/>
      <c r="F6" s="35"/>
      <c r="G6" s="35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21</v>
      </c>
      <c r="B8" s="41" t="s">
        <v>35</v>
      </c>
      <c r="C8" s="41"/>
      <c r="D8" s="41"/>
      <c r="E8" s="41"/>
      <c r="F8" s="41"/>
      <c r="G8" s="41"/>
    </row>
    <row r="9" spans="1:7" ht="20.100000000000001" customHeight="1" x14ac:dyDescent="0.25">
      <c r="A9"/>
      <c r="B9"/>
      <c r="C9"/>
      <c r="E9" s="4" t="s">
        <v>11</v>
      </c>
      <c r="F9" s="26" t="s">
        <v>37</v>
      </c>
      <c r="G9" s="26"/>
    </row>
    <row r="11" spans="1:7" x14ac:dyDescent="0.2">
      <c r="A11" s="4" t="s">
        <v>4</v>
      </c>
      <c r="B11" s="41" t="s">
        <v>32</v>
      </c>
      <c r="C11" s="41"/>
      <c r="D11" s="41"/>
      <c r="E11" s="41"/>
      <c r="F11" s="41"/>
      <c r="G11" s="41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5" customFormat="1" ht="69.75" customHeight="1" x14ac:dyDescent="0.2">
      <c r="A14" s="42" t="s">
        <v>33</v>
      </c>
      <c r="B14" s="42"/>
      <c r="C14" s="42"/>
      <c r="D14" s="42"/>
      <c r="E14" s="42"/>
      <c r="F14" s="42"/>
      <c r="G14" s="42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9" s="5" customFormat="1" ht="36.75" customHeight="1" x14ac:dyDescent="0.2">
      <c r="A17" s="23" t="s">
        <v>30</v>
      </c>
      <c r="B17" s="24"/>
      <c r="C17" s="24"/>
      <c r="D17" s="24"/>
      <c r="E17" s="24"/>
      <c r="F17" s="24"/>
      <c r="G17" s="25"/>
    </row>
    <row r="18" spans="1:9" s="5" customFormat="1" x14ac:dyDescent="0.2">
      <c r="A18" s="6"/>
      <c r="B18" s="6"/>
      <c r="C18" s="6"/>
      <c r="D18" s="6"/>
      <c r="E18" s="6"/>
      <c r="F18" s="6"/>
      <c r="G18" s="6"/>
    </row>
    <row r="19" spans="1:9" s="5" customFormat="1" x14ac:dyDescent="0.2">
      <c r="A19" s="21" t="s">
        <v>15</v>
      </c>
      <c r="B19" s="21"/>
      <c r="C19" s="21"/>
      <c r="D19" s="21"/>
      <c r="E19" s="21"/>
      <c r="F19" s="21"/>
      <c r="G19" s="21"/>
    </row>
    <row r="20" spans="1:9" s="5" customFormat="1" ht="25.5" x14ac:dyDescent="0.2">
      <c r="A20" s="30" t="s">
        <v>6</v>
      </c>
      <c r="B20" s="31"/>
      <c r="C20" s="31"/>
      <c r="D20" s="31"/>
      <c r="E20" s="31"/>
      <c r="F20" s="32"/>
      <c r="G20" s="11" t="s">
        <v>13</v>
      </c>
    </row>
    <row r="21" spans="1:9" s="5" customFormat="1" ht="23.45" customHeight="1" x14ac:dyDescent="0.2">
      <c r="A21" s="23" t="s">
        <v>36</v>
      </c>
      <c r="B21" s="33"/>
      <c r="C21" s="33"/>
      <c r="D21" s="33"/>
      <c r="E21" s="33"/>
      <c r="F21" s="34"/>
      <c r="G21" s="18" t="s">
        <v>38</v>
      </c>
      <c r="H21" s="15"/>
      <c r="I21" s="15"/>
    </row>
    <row r="22" spans="1:9" s="5" customFormat="1" ht="24.95" customHeight="1" x14ac:dyDescent="0.2">
      <c r="A22" s="23" t="s">
        <v>26</v>
      </c>
      <c r="B22" s="24"/>
      <c r="C22" s="24"/>
      <c r="D22" s="24"/>
      <c r="E22" s="24"/>
      <c r="F22" s="25"/>
      <c r="G22" s="18" t="s">
        <v>38</v>
      </c>
    </row>
    <row r="23" spans="1:9" s="5" customFormat="1" ht="28.5" customHeight="1" x14ac:dyDescent="0.2">
      <c r="A23" s="23" t="s">
        <v>27</v>
      </c>
      <c r="B23" s="24"/>
      <c r="C23" s="24"/>
      <c r="D23" s="24"/>
      <c r="E23" s="24"/>
      <c r="F23" s="25"/>
      <c r="G23" s="18" t="s">
        <v>38</v>
      </c>
    </row>
    <row r="24" spans="1:9" s="5" customFormat="1" x14ac:dyDescent="0.2">
      <c r="A24" s="36"/>
      <c r="B24" s="37"/>
      <c r="C24" s="37"/>
      <c r="D24" s="37"/>
      <c r="E24" s="37"/>
      <c r="F24" s="38"/>
      <c r="G24" s="16"/>
    </row>
    <row r="25" spans="1:9" s="5" customFormat="1" x14ac:dyDescent="0.2">
      <c r="A25" s="36"/>
      <c r="B25" s="37"/>
      <c r="C25" s="37"/>
      <c r="D25" s="37"/>
      <c r="E25" s="37"/>
      <c r="F25" s="38"/>
      <c r="G25" s="16"/>
    </row>
    <row r="26" spans="1:9" s="5" customFormat="1" x14ac:dyDescent="0.2">
      <c r="A26" s="36"/>
      <c r="B26" s="37"/>
      <c r="C26" s="37"/>
      <c r="D26" s="37"/>
      <c r="E26" s="37"/>
      <c r="F26" s="38"/>
      <c r="G26" s="16"/>
    </row>
    <row r="27" spans="1:9" s="5" customFormat="1" x14ac:dyDescent="0.2">
      <c r="A27" s="36"/>
      <c r="B27" s="37"/>
      <c r="C27" s="37"/>
      <c r="D27" s="37"/>
      <c r="E27" s="37"/>
      <c r="F27" s="38"/>
      <c r="G27" s="16"/>
    </row>
    <row r="28" spans="1:9" s="5" customFormat="1" x14ac:dyDescent="0.2">
      <c r="A28" s="36"/>
      <c r="B28" s="37"/>
      <c r="C28" s="37"/>
      <c r="D28" s="37"/>
      <c r="E28" s="37"/>
      <c r="F28" s="38"/>
      <c r="G28" s="10"/>
    </row>
    <row r="29" spans="1:9" s="5" customFormat="1" x14ac:dyDescent="0.2">
      <c r="A29" s="40"/>
      <c r="B29" s="33"/>
      <c r="C29" s="33"/>
      <c r="D29" s="33"/>
      <c r="E29" s="33"/>
      <c r="F29" s="34"/>
      <c r="G29" s="10"/>
    </row>
    <row r="30" spans="1:9" s="5" customFormat="1" x14ac:dyDescent="0.2">
      <c r="A30" s="40"/>
      <c r="B30" s="33"/>
      <c r="C30" s="33"/>
      <c r="D30" s="33"/>
      <c r="E30" s="33"/>
      <c r="F30" s="34"/>
      <c r="G30" s="10"/>
    </row>
    <row r="31" spans="1:9" s="5" customFormat="1" x14ac:dyDescent="0.2">
      <c r="A31" s="7"/>
      <c r="B31" s="7"/>
      <c r="C31" s="7"/>
      <c r="D31" s="7"/>
      <c r="E31" s="7"/>
      <c r="F31" s="7"/>
      <c r="G31" s="1"/>
    </row>
    <row r="32" spans="1:9" s="5" customFormat="1" x14ac:dyDescent="0.2">
      <c r="A32" s="21" t="s">
        <v>10</v>
      </c>
      <c r="B32" s="21"/>
      <c r="C32" s="21"/>
      <c r="D32" s="21"/>
      <c r="E32" s="21"/>
      <c r="F32" s="21"/>
      <c r="G32" s="21"/>
    </row>
    <row r="33" spans="1:7" s="5" customFormat="1" ht="30" customHeight="1" x14ac:dyDescent="0.2">
      <c r="A33" s="22"/>
      <c r="B33" s="22"/>
      <c r="C33" s="22"/>
      <c r="D33" s="22"/>
      <c r="E33" s="22"/>
      <c r="F33" s="22"/>
      <c r="G33" s="22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4" t="str">
        <f>B8</f>
        <v>ISC. MARIA ELENA MORALES BENITEZ</v>
      </c>
      <c r="C36" s="27" t="s">
        <v>39</v>
      </c>
      <c r="D36" s="27"/>
      <c r="E36"/>
      <c r="F36" s="27" t="s">
        <v>34</v>
      </c>
      <c r="G36" s="27"/>
    </row>
    <row r="37" spans="1:7" ht="39.950000000000003" customHeight="1" x14ac:dyDescent="0.2">
      <c r="A37" s="8" t="s">
        <v>23</v>
      </c>
      <c r="C37" s="28" t="s">
        <v>24</v>
      </c>
      <c r="D37" s="28"/>
      <c r="F37" s="29" t="s">
        <v>25</v>
      </c>
      <c r="G37" s="29"/>
    </row>
    <row r="39" spans="1:7" x14ac:dyDescent="0.2">
      <c r="A39" s="20" t="s">
        <v>16</v>
      </c>
      <c r="B39" s="20"/>
      <c r="C39" s="20"/>
      <c r="D39" s="20"/>
      <c r="E39" s="20"/>
      <c r="F39" s="20"/>
      <c r="G39" s="20"/>
    </row>
  </sheetData>
  <mergeCells count="32">
    <mergeCell ref="D6:G6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1" zoomScaleNormal="100" zoomScaleSheetLayoutView="100" workbookViewId="0">
      <selection activeCell="K24" sqref="K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7.71093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19</v>
      </c>
      <c r="C1" s="44"/>
      <c r="D1" s="44"/>
      <c r="E1" s="44"/>
      <c r="F1" s="44"/>
      <c r="G1" s="44"/>
      <c r="H1" s="44"/>
    </row>
    <row r="3" spans="1:8" x14ac:dyDescent="0.2">
      <c r="A3" s="43" t="s">
        <v>20</v>
      </c>
      <c r="B3" s="43"/>
      <c r="C3" s="43"/>
      <c r="D3" s="43"/>
      <c r="E3" s="43"/>
      <c r="F3" s="43"/>
      <c r="G3" s="43"/>
      <c r="H3" s="4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3" t="s">
        <v>0</v>
      </c>
      <c r="B5" s="43"/>
      <c r="C5" s="43"/>
      <c r="D5" s="43"/>
      <c r="E5" s="43"/>
      <c r="F5" s="43"/>
      <c r="G5" s="43"/>
      <c r="H5" s="43"/>
    </row>
    <row r="6" spans="1:8" ht="15.95" customHeight="1" x14ac:dyDescent="0.2">
      <c r="A6" s="19" t="s">
        <v>1</v>
      </c>
      <c r="B6" s="19"/>
      <c r="C6" s="19"/>
      <c r="D6" s="35" t="str">
        <f>Registro!D6</f>
        <v xml:space="preserve"> EN SISTEMAS COMPUTACIONALES</v>
      </c>
      <c r="E6" s="35"/>
      <c r="F6" s="35"/>
      <c r="G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1" t="str">
        <f>Registro!B8</f>
        <v>ISC. MARIA ELENA MORALES BENITEZ</v>
      </c>
      <c r="C8" s="41"/>
      <c r="D8" s="41"/>
      <c r="E8" s="41"/>
      <c r="F8" s="41"/>
      <c r="G8" s="41"/>
      <c r="H8" s="41"/>
    </row>
    <row r="9" spans="1:8" ht="20.100000000000001" customHeight="1" x14ac:dyDescent="0.2">
      <c r="A9" s="4" t="s">
        <v>2</v>
      </c>
      <c r="B9" s="41">
        <v>1</v>
      </c>
      <c r="C9" s="41"/>
      <c r="D9" s="7"/>
      <c r="F9" s="4" t="s">
        <v>11</v>
      </c>
      <c r="G9" s="26" t="str">
        <f>Registro!F9</f>
        <v>SEP 2023 - ENE 2024</v>
      </c>
      <c r="H9" s="26"/>
    </row>
    <row r="11" spans="1:8" x14ac:dyDescent="0.2">
      <c r="A11" s="4" t="s">
        <v>4</v>
      </c>
      <c r="B11" s="41" t="str">
        <f>Registro!B11</f>
        <v>TUTORIA Y DIRECCION INDIVIDUALIZADA (TUTORIA)</v>
      </c>
      <c r="C11" s="41"/>
      <c r="D11" s="41"/>
      <c r="E11" s="41"/>
      <c r="F11" s="41"/>
      <c r="G11" s="41"/>
      <c r="H11" s="41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78.75" customHeight="1" x14ac:dyDescent="0.2">
      <c r="A14" s="42" t="str">
        <f>Registro!A14</f>
        <v>Elevar la calidad de la educación a travpes de la acción tutorial grupal y/o individual que acompaña al educando a lograr una mejor eficiencia terminal, con estrategias que permitan abatir los problemas de deserción y reprobación, así como fortalecer los aspectos congnitivos y efectivos del aprendizaje de los alumnos pertenecientes al Sistema de Institutos Tecnológicos Superiores de Educación Tecnológica.</v>
      </c>
      <c r="B14" s="42"/>
      <c r="C14" s="42"/>
      <c r="D14" s="42"/>
      <c r="E14" s="42"/>
      <c r="F14" s="42"/>
      <c r="G14" s="42"/>
      <c r="H14" s="42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51" customHeight="1" x14ac:dyDescent="0.2">
      <c r="A17" s="45" t="str">
        <f>Registro!A17</f>
        <v>1 PAT Entregado
 3 Reportes mensuales entregado
1 Lista de alumnos aprobados enviado
 1 Reporte Final de tutorías enviado</v>
      </c>
      <c r="B17" s="45"/>
      <c r="C17" s="45"/>
      <c r="D17" s="45"/>
      <c r="E17" s="45"/>
      <c r="F17" s="45"/>
      <c r="G17" s="45"/>
      <c r="H17" s="45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">
      <c r="A20" s="49" t="s">
        <v>7</v>
      </c>
      <c r="B20" s="49"/>
      <c r="C20" s="50" t="s">
        <v>14</v>
      </c>
      <c r="D20" s="50"/>
      <c r="E20" s="50"/>
      <c r="F20" s="49" t="s">
        <v>12</v>
      </c>
      <c r="G20" s="49"/>
      <c r="H20" s="12" t="s">
        <v>8</v>
      </c>
    </row>
    <row r="21" spans="1:8" s="5" customFormat="1" ht="51.6" customHeight="1" x14ac:dyDescent="0.2">
      <c r="A21" s="45" t="str">
        <f>Registro!A21</f>
        <v>Realización de actividades correnponidnete  a la tutoría grupal</v>
      </c>
      <c r="B21" s="45"/>
      <c r="C21" s="46" t="s">
        <v>38</v>
      </c>
      <c r="D21" s="47"/>
      <c r="E21" s="48"/>
      <c r="F21" s="45" t="s">
        <v>28</v>
      </c>
      <c r="G21" s="45"/>
      <c r="H21" s="9">
        <v>0.33</v>
      </c>
    </row>
    <row r="22" spans="1:8" s="5" customFormat="1" ht="24" customHeight="1" x14ac:dyDescent="0.2">
      <c r="A22" s="45" t="str">
        <f>Registro!A22</f>
        <v>Atención individualizada a alumnos tutorados</v>
      </c>
      <c r="B22" s="45"/>
      <c r="C22" s="46" t="s">
        <v>38</v>
      </c>
      <c r="D22" s="47"/>
      <c r="E22" s="48"/>
      <c r="F22" s="45" t="s">
        <v>29</v>
      </c>
      <c r="G22" s="45"/>
      <c r="H22" s="9">
        <v>0.33</v>
      </c>
    </row>
    <row r="23" spans="1:8" s="5" customFormat="1" ht="38.450000000000003" customHeight="1" x14ac:dyDescent="0.2">
      <c r="A23" s="45" t="str">
        <f>Registro!A23</f>
        <v xml:space="preserve"> Elaboracion de documentos solicitados por la Coordinación de Tutorías del PE (PAT, reporte de tutorías mensual, Lista de acreditados).</v>
      </c>
      <c r="B23" s="45"/>
      <c r="C23" s="46" t="s">
        <v>38</v>
      </c>
      <c r="D23" s="47"/>
      <c r="E23" s="48"/>
      <c r="F23" s="45" t="s">
        <v>31</v>
      </c>
      <c r="G23" s="45"/>
      <c r="H23" s="9">
        <v>0.33</v>
      </c>
    </row>
    <row r="24" spans="1:8" s="5" customFormat="1" ht="14.1" customHeight="1" x14ac:dyDescent="0.2">
      <c r="A24" s="42"/>
      <c r="B24" s="42"/>
      <c r="C24" s="46"/>
      <c r="D24" s="47"/>
      <c r="E24" s="48"/>
      <c r="F24" s="51"/>
      <c r="G24" s="51"/>
      <c r="H24" s="9"/>
    </row>
    <row r="25" spans="1:8" s="5" customFormat="1" ht="14.1" customHeight="1" x14ac:dyDescent="0.2">
      <c r="A25" s="42"/>
      <c r="B25" s="42"/>
      <c r="C25" s="46"/>
      <c r="D25" s="47"/>
      <c r="E25" s="48"/>
      <c r="F25" s="45"/>
      <c r="G25" s="45"/>
      <c r="H25" s="9"/>
    </row>
    <row r="26" spans="1:8" s="5" customFormat="1" ht="14.1" customHeight="1" x14ac:dyDescent="0.2">
      <c r="A26" s="42"/>
      <c r="B26" s="42"/>
      <c r="C26" s="46"/>
      <c r="D26" s="47"/>
      <c r="E26" s="48"/>
      <c r="F26" s="51"/>
      <c r="G26" s="51"/>
      <c r="H26" s="9"/>
    </row>
    <row r="27" spans="1:8" s="5" customFormat="1" ht="14.1" customHeight="1" x14ac:dyDescent="0.2">
      <c r="A27" s="42"/>
      <c r="B27" s="42"/>
      <c r="C27" s="46"/>
      <c r="D27" s="47"/>
      <c r="E27" s="48"/>
      <c r="F27" s="45"/>
      <c r="G27" s="45"/>
      <c r="H27" s="9"/>
    </row>
    <row r="28" spans="1:8" s="5" customFormat="1" ht="14.1" customHeight="1" x14ac:dyDescent="0.2">
      <c r="A28" s="51"/>
      <c r="B28" s="51"/>
      <c r="C28" s="52"/>
      <c r="D28" s="52"/>
      <c r="E28" s="52"/>
      <c r="F28" s="51"/>
      <c r="G28" s="51"/>
      <c r="H28" s="9"/>
    </row>
    <row r="29" spans="1:8" s="5" customFormat="1" ht="14.1" customHeight="1" x14ac:dyDescent="0.2">
      <c r="A29" s="51"/>
      <c r="B29" s="51"/>
      <c r="C29" s="52"/>
      <c r="D29" s="52"/>
      <c r="E29" s="52"/>
      <c r="F29" s="51"/>
      <c r="G29" s="51"/>
      <c r="H29" s="9"/>
    </row>
    <row r="30" spans="1:8" s="5" customFormat="1" ht="14.1" customHeight="1" x14ac:dyDescent="0.2">
      <c r="A30" s="51"/>
      <c r="B30" s="51"/>
      <c r="C30" s="52"/>
      <c r="D30" s="52"/>
      <c r="E30" s="52"/>
      <c r="F30" s="51"/>
      <c r="G30" s="51"/>
      <c r="H30" s="9"/>
    </row>
    <row r="31" spans="1:8" s="5" customFormat="1" ht="14.1" customHeigh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30" customHeight="1" x14ac:dyDescent="0.2">
      <c r="A33" s="22"/>
      <c r="B33" s="22"/>
      <c r="C33" s="22"/>
      <c r="D33" s="22"/>
      <c r="E33" s="22"/>
      <c r="F33" s="22"/>
      <c r="G33" s="22"/>
      <c r="H33" s="22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ISC. MARIA ELENA MORALES BENITEZ</v>
      </c>
      <c r="C35" s="27" t="str">
        <f>Registro!C36</f>
        <v>ING.DIEGO DE JESUS VELAZQUEZ LUCHO</v>
      </c>
      <c r="D35" s="27"/>
      <c r="E35" s="27"/>
      <c r="G35" s="27" t="str">
        <f>Registro!F36</f>
        <v>MCJS. OFELIA ENRIQUEZ ORDAZ</v>
      </c>
      <c r="H35" s="27"/>
    </row>
    <row r="36" spans="1:8" ht="39" customHeight="1" x14ac:dyDescent="0.2">
      <c r="A36" s="8" t="s">
        <v>23</v>
      </c>
      <c r="C36" s="53" t="s">
        <v>24</v>
      </c>
      <c r="D36" s="53"/>
      <c r="E36" s="53"/>
      <c r="G36" s="13" t="s">
        <v>25</v>
      </c>
      <c r="H36" s="13"/>
    </row>
    <row r="38" spans="1:8" ht="24.75" customHeight="1" x14ac:dyDescent="0.2">
      <c r="A38" s="20" t="s">
        <v>17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G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79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0" zoomScaleNormal="100" zoomScaleSheetLayoutView="100" workbookViewId="0">
      <selection activeCell="J25" sqref="J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7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19</v>
      </c>
      <c r="C1" s="44"/>
      <c r="D1" s="44"/>
      <c r="E1" s="44"/>
      <c r="F1" s="44"/>
      <c r="G1" s="44"/>
      <c r="H1" s="44"/>
    </row>
    <row r="3" spans="1:8" x14ac:dyDescent="0.2">
      <c r="A3" s="43" t="s">
        <v>20</v>
      </c>
      <c r="B3" s="43"/>
      <c r="C3" s="43"/>
      <c r="D3" s="43"/>
      <c r="E3" s="43"/>
      <c r="F3" s="43"/>
      <c r="G3" s="43"/>
      <c r="H3" s="4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3" t="s">
        <v>0</v>
      </c>
      <c r="B5" s="43"/>
      <c r="C5" s="43"/>
      <c r="D5" s="43"/>
      <c r="E5" s="43"/>
      <c r="F5" s="43"/>
      <c r="G5" s="43"/>
      <c r="H5" s="43"/>
    </row>
    <row r="6" spans="1:8" ht="24" customHeight="1" x14ac:dyDescent="0.2">
      <c r="A6" s="19" t="s">
        <v>1</v>
      </c>
      <c r="B6" s="19"/>
      <c r="C6" s="19"/>
      <c r="D6" s="54" t="str">
        <f>Registro!D6</f>
        <v xml:space="preserve"> EN SISTEMAS COMPUTACIONALES</v>
      </c>
      <c r="E6" s="54"/>
      <c r="F6" s="5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1" t="str">
        <f>Registro!B8</f>
        <v>ISC. MARIA ELENA MORALES BENITEZ</v>
      </c>
      <c r="C8" s="41"/>
      <c r="D8" s="41"/>
      <c r="E8" s="41"/>
      <c r="F8" s="41"/>
      <c r="G8" s="41"/>
      <c r="H8" s="41"/>
    </row>
    <row r="9" spans="1:8" ht="20.100000000000001" customHeight="1" x14ac:dyDescent="0.2">
      <c r="A9" s="4" t="s">
        <v>2</v>
      </c>
      <c r="B9" s="41">
        <v>2</v>
      </c>
      <c r="C9" s="41"/>
      <c r="D9" s="7"/>
      <c r="F9" s="4" t="s">
        <v>11</v>
      </c>
      <c r="G9" s="55" t="str">
        <f>Registro!F9</f>
        <v>SEP 2023 - ENE 2024</v>
      </c>
      <c r="H9" s="55"/>
    </row>
    <row r="11" spans="1:8" x14ac:dyDescent="0.2">
      <c r="A11" s="4" t="s">
        <v>4</v>
      </c>
      <c r="B11" s="41" t="str">
        <f>Registro!B11</f>
        <v>TUTORIA Y DIRECCION INDIVIDUALIZADA (TUTORIA)</v>
      </c>
      <c r="C11" s="41"/>
      <c r="D11" s="41"/>
      <c r="E11" s="41"/>
      <c r="F11" s="41"/>
      <c r="G11" s="41"/>
      <c r="H11" s="41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75.599999999999994" customHeight="1" x14ac:dyDescent="0.2">
      <c r="A14" s="42" t="str">
        <f>Registro!A14</f>
        <v>Elevar la calidad de la educación a travpes de la acción tutorial grupal y/o individual que acompaña al educando a lograr una mejor eficiencia terminal, con estrategias que permitan abatir los problemas de deserción y reprobación, así como fortalecer los aspectos congnitivos y efectivos del aprendizaje de los alumnos pertenecientes al Sistema de Institutos Tecnológicos Superiores de Educación Tecnológica.</v>
      </c>
      <c r="B14" s="42"/>
      <c r="C14" s="42"/>
      <c r="D14" s="42"/>
      <c r="E14" s="42"/>
      <c r="F14" s="42"/>
      <c r="G14" s="42"/>
      <c r="H14" s="42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56.1" customHeight="1" x14ac:dyDescent="0.2">
      <c r="A17" s="45" t="str">
        <f>Registro!A17</f>
        <v>1 PAT Entregado
 3 Reportes mensuales entregado
1 Lista de alumnos aprobados enviado
 1 Reporte Final de tutorías enviado</v>
      </c>
      <c r="B17" s="45"/>
      <c r="C17" s="45"/>
      <c r="D17" s="45"/>
      <c r="E17" s="45"/>
      <c r="F17" s="45"/>
      <c r="G17" s="45"/>
      <c r="H17" s="45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">
      <c r="A20" s="49" t="s">
        <v>7</v>
      </c>
      <c r="B20" s="49"/>
      <c r="C20" s="50" t="s">
        <v>14</v>
      </c>
      <c r="D20" s="50"/>
      <c r="E20" s="50"/>
      <c r="F20" s="49" t="s">
        <v>12</v>
      </c>
      <c r="G20" s="49"/>
      <c r="H20" s="17" t="s">
        <v>8</v>
      </c>
    </row>
    <row r="21" spans="1:8" s="5" customFormat="1" ht="24.6" customHeight="1" x14ac:dyDescent="0.2">
      <c r="A21" s="45" t="str">
        <f>Registro!A21</f>
        <v>Realización de actividades correnponidnete  a la tutoría grupal</v>
      </c>
      <c r="B21" s="45"/>
      <c r="C21" s="52"/>
      <c r="D21" s="52"/>
      <c r="E21" s="52"/>
      <c r="F21" s="45"/>
      <c r="G21" s="45"/>
      <c r="H21" s="9"/>
    </row>
    <row r="22" spans="1:8" s="5" customFormat="1" ht="24" customHeight="1" x14ac:dyDescent="0.2">
      <c r="A22" s="45" t="str">
        <f>Registro!A22</f>
        <v>Atención individualizada a alumnos tutorados</v>
      </c>
      <c r="B22" s="45"/>
      <c r="C22" s="52"/>
      <c r="D22" s="52"/>
      <c r="E22" s="52"/>
      <c r="F22" s="45"/>
      <c r="G22" s="45"/>
      <c r="H22" s="9"/>
    </row>
    <row r="23" spans="1:8" s="5" customFormat="1" ht="38.450000000000003" customHeight="1" x14ac:dyDescent="0.2">
      <c r="A23" s="45" t="str">
        <f>Registro!A23</f>
        <v xml:space="preserve"> Elaboracion de documentos solicitados por la Coordinación de Tutorías del PE (PAT, reporte de tutorías mensual, Lista de acreditados).</v>
      </c>
      <c r="B23" s="45"/>
      <c r="C23" s="52"/>
      <c r="D23" s="52"/>
      <c r="E23" s="52"/>
      <c r="F23" s="45"/>
      <c r="G23" s="45"/>
      <c r="H23" s="9"/>
    </row>
    <row r="24" spans="1:8" s="5" customFormat="1" ht="14.1" customHeight="1" x14ac:dyDescent="0.2">
      <c r="A24" s="51"/>
      <c r="B24" s="51"/>
      <c r="C24" s="52"/>
      <c r="D24" s="52"/>
      <c r="E24" s="52"/>
      <c r="F24" s="51"/>
      <c r="G24" s="51"/>
      <c r="H24" s="9"/>
    </row>
    <row r="25" spans="1:8" s="5" customFormat="1" ht="14.1" customHeight="1" x14ac:dyDescent="0.2">
      <c r="A25" s="51"/>
      <c r="B25" s="51"/>
      <c r="C25" s="52"/>
      <c r="D25" s="52"/>
      <c r="E25" s="52"/>
      <c r="F25" s="51"/>
      <c r="G25" s="51"/>
      <c r="H25" s="9"/>
    </row>
    <row r="26" spans="1:8" s="5" customFormat="1" ht="14.1" customHeight="1" x14ac:dyDescent="0.2">
      <c r="A26" s="51"/>
      <c r="B26" s="51"/>
      <c r="C26" s="52"/>
      <c r="D26" s="52"/>
      <c r="E26" s="52"/>
      <c r="F26" s="51"/>
      <c r="G26" s="51"/>
      <c r="H26" s="9"/>
    </row>
    <row r="27" spans="1:8" s="5" customFormat="1" ht="14.1" customHeight="1" x14ac:dyDescent="0.2">
      <c r="A27" s="51"/>
      <c r="B27" s="51"/>
      <c r="C27" s="52"/>
      <c r="D27" s="52"/>
      <c r="E27" s="52"/>
      <c r="F27" s="51"/>
      <c r="G27" s="51"/>
      <c r="H27" s="9"/>
    </row>
    <row r="28" spans="1:8" s="5" customFormat="1" ht="14.1" customHeight="1" x14ac:dyDescent="0.2">
      <c r="A28" s="51"/>
      <c r="B28" s="51"/>
      <c r="C28" s="52"/>
      <c r="D28" s="52"/>
      <c r="E28" s="52"/>
      <c r="F28" s="51"/>
      <c r="G28" s="51"/>
      <c r="H28" s="9"/>
    </row>
    <row r="29" spans="1:8" s="5" customFormat="1" ht="14.1" customHeight="1" x14ac:dyDescent="0.2">
      <c r="A29" s="51"/>
      <c r="B29" s="51"/>
      <c r="C29" s="52"/>
      <c r="D29" s="52"/>
      <c r="E29" s="52"/>
      <c r="F29" s="51"/>
      <c r="G29" s="51"/>
      <c r="H29" s="9"/>
    </row>
    <row r="30" spans="1:8" s="5" customFormat="1" ht="14.1" customHeight="1" x14ac:dyDescent="0.2">
      <c r="A30" s="51"/>
      <c r="B30" s="51"/>
      <c r="C30" s="52"/>
      <c r="D30" s="52"/>
      <c r="E30" s="52"/>
      <c r="F30" s="51"/>
      <c r="G30" s="51"/>
      <c r="H30" s="9"/>
    </row>
    <row r="31" spans="1:8" s="5" customFormat="1" ht="14.1" customHeigh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30" customHeight="1" x14ac:dyDescent="0.2">
      <c r="A33" s="22"/>
      <c r="B33" s="22"/>
      <c r="C33" s="22"/>
      <c r="D33" s="22"/>
      <c r="E33" s="22"/>
      <c r="F33" s="22"/>
      <c r="G33" s="22"/>
      <c r="H33" s="22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ISC. MARIA ELENA MORALES BENITEZ</v>
      </c>
      <c r="C35" s="27" t="str">
        <f>Registro!C36</f>
        <v>ING.DIEGO DE JESUS VELAZQUEZ LUCHO</v>
      </c>
      <c r="D35" s="27"/>
      <c r="E35" s="27"/>
      <c r="G35" s="27" t="str">
        <f>Registro!F36</f>
        <v>MCJS. OFELIA ENRIQUEZ ORDAZ</v>
      </c>
      <c r="H35" s="27"/>
    </row>
    <row r="36" spans="1:8" ht="39.6" customHeight="1" x14ac:dyDescent="0.2">
      <c r="A36" s="8" t="s">
        <v>23</v>
      </c>
      <c r="C36" s="53" t="s">
        <v>24</v>
      </c>
      <c r="D36" s="53"/>
      <c r="E36" s="53"/>
      <c r="G36" s="13" t="s">
        <v>25</v>
      </c>
      <c r="H36" s="13"/>
    </row>
    <row r="38" spans="1:8" ht="24.75" customHeight="1" x14ac:dyDescent="0.2">
      <c r="A38" s="20" t="s">
        <v>17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rintOptions horizontalCentered="1"/>
  <pageMargins left="0.70866141732283472" right="0.70866141732283472" top="0.74803149606299213" bottom="1.0629921259842521" header="0.31496062992125984" footer="0.31496062992125984"/>
  <pageSetup scale="82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1" zoomScaleNormal="100" zoomScaleSheetLayoutView="100" workbookViewId="0">
      <selection activeCell="C35" sqref="A35:H3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19</v>
      </c>
      <c r="C1" s="44"/>
      <c r="D1" s="44"/>
      <c r="E1" s="44"/>
      <c r="F1" s="44"/>
      <c r="G1" s="44"/>
      <c r="H1" s="44"/>
    </row>
    <row r="3" spans="1:8" x14ac:dyDescent="0.2">
      <c r="A3" s="43" t="s">
        <v>20</v>
      </c>
      <c r="B3" s="43"/>
      <c r="C3" s="43"/>
      <c r="D3" s="43"/>
      <c r="E3" s="43"/>
      <c r="F3" s="43"/>
      <c r="G3" s="43"/>
      <c r="H3" s="4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3" t="s">
        <v>0</v>
      </c>
      <c r="B5" s="43"/>
      <c r="C5" s="43"/>
      <c r="D5" s="43"/>
      <c r="E5" s="43"/>
      <c r="F5" s="43"/>
      <c r="G5" s="43"/>
      <c r="H5" s="43"/>
    </row>
    <row r="6" spans="1:8" ht="16.5" customHeight="1" x14ac:dyDescent="0.2">
      <c r="A6" s="19" t="s">
        <v>1</v>
      </c>
      <c r="B6" s="19"/>
      <c r="C6" s="19"/>
      <c r="D6" s="35" t="str">
        <f>Registro!D6</f>
        <v xml:space="preserve"> EN SISTEMAS COMPUTACIONALES</v>
      </c>
      <c r="E6" s="35"/>
      <c r="F6" s="35"/>
      <c r="G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1" t="str">
        <f>Registro!B8</f>
        <v>ISC. MARIA ELENA MORALES BENITEZ</v>
      </c>
      <c r="C8" s="41"/>
      <c r="D8" s="41"/>
      <c r="E8" s="41"/>
      <c r="F8" s="41"/>
      <c r="G8" s="41"/>
      <c r="H8" s="41"/>
    </row>
    <row r="9" spans="1:8" ht="20.100000000000001" customHeight="1" x14ac:dyDescent="0.2">
      <c r="A9" s="4" t="s">
        <v>2</v>
      </c>
      <c r="B9" s="41">
        <v>3</v>
      </c>
      <c r="C9" s="41"/>
      <c r="D9" s="7"/>
      <c r="F9" s="4" t="s">
        <v>11</v>
      </c>
      <c r="G9" s="55" t="str">
        <f>Registro!F9</f>
        <v>SEP 2023 - ENE 2024</v>
      </c>
      <c r="H9" s="55"/>
    </row>
    <row r="11" spans="1:8" x14ac:dyDescent="0.2">
      <c r="A11" s="4" t="s">
        <v>4</v>
      </c>
      <c r="B11" s="41" t="str">
        <f>Registro!B11</f>
        <v>TUTORIA Y DIRECCION INDIVIDUALIZADA (TUTORIA)</v>
      </c>
      <c r="C11" s="41"/>
      <c r="D11" s="41"/>
      <c r="E11" s="41"/>
      <c r="F11" s="41"/>
      <c r="G11" s="41"/>
      <c r="H11" s="41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60.6" customHeight="1" x14ac:dyDescent="0.2">
      <c r="A14" s="42" t="str">
        <f>Registro!A14</f>
        <v>Elevar la calidad de la educación a travpes de la acción tutorial grupal y/o individual que acompaña al educando a lograr una mejor eficiencia terminal, con estrategias que permitan abatir los problemas de deserción y reprobación, así como fortalecer los aspectos congnitivos y efectivos del aprendizaje de los alumnos pertenecientes al Sistema de Institutos Tecnológicos Superiores de Educación Tecnológica.</v>
      </c>
      <c r="B14" s="42"/>
      <c r="C14" s="42"/>
      <c r="D14" s="42"/>
      <c r="E14" s="42"/>
      <c r="F14" s="42"/>
      <c r="G14" s="42"/>
      <c r="H14" s="42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54" customHeight="1" x14ac:dyDescent="0.2">
      <c r="A17" s="45" t="str">
        <f>Registro!A17</f>
        <v>1 PAT Entregado
 3 Reportes mensuales entregado
1 Lista de alumnos aprobados enviado
 1 Reporte Final de tutorías enviado</v>
      </c>
      <c r="B17" s="45"/>
      <c r="C17" s="45"/>
      <c r="D17" s="45"/>
      <c r="E17" s="45"/>
      <c r="F17" s="45"/>
      <c r="G17" s="45"/>
      <c r="H17" s="45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">
      <c r="A20" s="49" t="s">
        <v>7</v>
      </c>
      <c r="B20" s="49"/>
      <c r="C20" s="50" t="s">
        <v>14</v>
      </c>
      <c r="D20" s="50"/>
      <c r="E20" s="50"/>
      <c r="F20" s="49" t="s">
        <v>12</v>
      </c>
      <c r="G20" s="49"/>
      <c r="H20" s="17" t="s">
        <v>8</v>
      </c>
    </row>
    <row r="21" spans="1:8" s="5" customFormat="1" ht="24.6" customHeight="1" x14ac:dyDescent="0.2">
      <c r="A21" s="45" t="str">
        <f>Registro!A21</f>
        <v>Realización de actividades correnponidnete  a la tutoría grupal</v>
      </c>
      <c r="B21" s="45"/>
      <c r="C21" s="52"/>
      <c r="D21" s="52"/>
      <c r="E21" s="52"/>
      <c r="F21" s="45"/>
      <c r="G21" s="45"/>
      <c r="H21" s="9"/>
    </row>
    <row r="22" spans="1:8" s="5" customFormat="1" ht="24" customHeight="1" x14ac:dyDescent="0.2">
      <c r="A22" s="45" t="str">
        <f>Registro!A22</f>
        <v>Atención individualizada a alumnos tutorados</v>
      </c>
      <c r="B22" s="45"/>
      <c r="C22" s="52"/>
      <c r="D22" s="52"/>
      <c r="E22" s="52"/>
      <c r="F22" s="45"/>
      <c r="G22" s="45"/>
      <c r="H22" s="9"/>
    </row>
    <row r="23" spans="1:8" s="5" customFormat="1" ht="38.450000000000003" customHeight="1" x14ac:dyDescent="0.2">
      <c r="A23" s="45" t="str">
        <f>Registro!A23</f>
        <v xml:space="preserve"> Elaboracion de documentos solicitados por la Coordinación de Tutorías del PE (PAT, reporte de tutorías mensual, Lista de acreditados).</v>
      </c>
      <c r="B23" s="45"/>
      <c r="C23" s="52"/>
      <c r="D23" s="52"/>
      <c r="E23" s="52"/>
      <c r="F23" s="45"/>
      <c r="G23" s="45"/>
      <c r="H23" s="9"/>
    </row>
    <row r="24" spans="1:8" s="5" customFormat="1" ht="14.1" customHeight="1" x14ac:dyDescent="0.2">
      <c r="A24" s="51"/>
      <c r="B24" s="51"/>
      <c r="C24" s="52"/>
      <c r="D24" s="52"/>
      <c r="E24" s="52"/>
      <c r="F24" s="51"/>
      <c r="G24" s="51"/>
      <c r="H24" s="9"/>
    </row>
    <row r="25" spans="1:8" s="5" customFormat="1" ht="14.1" customHeight="1" x14ac:dyDescent="0.2">
      <c r="A25" s="51"/>
      <c r="B25" s="51"/>
      <c r="C25" s="52"/>
      <c r="D25" s="52"/>
      <c r="E25" s="52"/>
      <c r="F25" s="51"/>
      <c r="G25" s="51"/>
      <c r="H25" s="9"/>
    </row>
    <row r="26" spans="1:8" s="5" customFormat="1" ht="14.1" customHeight="1" x14ac:dyDescent="0.2">
      <c r="A26" s="51"/>
      <c r="B26" s="51"/>
      <c r="C26" s="52"/>
      <c r="D26" s="52"/>
      <c r="E26" s="52"/>
      <c r="F26" s="51"/>
      <c r="G26" s="51"/>
      <c r="H26" s="9"/>
    </row>
    <row r="27" spans="1:8" s="5" customFormat="1" ht="14.1" customHeight="1" x14ac:dyDescent="0.2">
      <c r="A27" s="51"/>
      <c r="B27" s="51"/>
      <c r="C27" s="52"/>
      <c r="D27" s="52"/>
      <c r="E27" s="52"/>
      <c r="F27" s="51"/>
      <c r="G27" s="51"/>
      <c r="H27" s="9"/>
    </row>
    <row r="28" spans="1:8" s="5" customFormat="1" ht="14.1" customHeight="1" x14ac:dyDescent="0.2">
      <c r="A28" s="51"/>
      <c r="B28" s="51"/>
      <c r="C28" s="52"/>
      <c r="D28" s="52"/>
      <c r="E28" s="52"/>
      <c r="F28" s="51"/>
      <c r="G28" s="51"/>
      <c r="H28" s="9"/>
    </row>
    <row r="29" spans="1:8" s="5" customFormat="1" ht="14.1" customHeight="1" x14ac:dyDescent="0.2">
      <c r="A29" s="51"/>
      <c r="B29" s="51"/>
      <c r="C29" s="52"/>
      <c r="D29" s="52"/>
      <c r="E29" s="52"/>
      <c r="F29" s="51"/>
      <c r="G29" s="51"/>
      <c r="H29" s="9"/>
    </row>
    <row r="30" spans="1:8" s="5" customFormat="1" ht="14.1" customHeight="1" x14ac:dyDescent="0.2">
      <c r="A30" s="51"/>
      <c r="B30" s="51"/>
      <c r="C30" s="52"/>
      <c r="D30" s="52"/>
      <c r="E30" s="52"/>
      <c r="F30" s="51"/>
      <c r="G30" s="51"/>
      <c r="H30" s="9"/>
    </row>
    <row r="31" spans="1:8" s="5" customFormat="1" ht="14.1" customHeigh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30" customHeight="1" x14ac:dyDescent="0.2">
      <c r="A33" s="56"/>
      <c r="B33" s="56"/>
      <c r="C33" s="56"/>
      <c r="D33" s="56"/>
      <c r="E33" s="56"/>
      <c r="F33" s="56"/>
      <c r="G33" s="56"/>
      <c r="H33" s="56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ISC. MARIA ELENA MORALES BENITEZ</v>
      </c>
      <c r="C35" s="27" t="str">
        <f>Registro!C36</f>
        <v>ING.DIEGO DE JESUS VELAZQUEZ LUCHO</v>
      </c>
      <c r="D35" s="27"/>
      <c r="E35" s="27"/>
      <c r="G35" s="27" t="str">
        <f>Registro!F36</f>
        <v>MCJS. OFELIA ENRIQUEZ ORDAZ</v>
      </c>
      <c r="H35" s="27"/>
    </row>
    <row r="36" spans="1:8" ht="28.5" customHeight="1" x14ac:dyDescent="0.2">
      <c r="A36" s="8" t="s">
        <v>23</v>
      </c>
      <c r="C36" s="53" t="s">
        <v>24</v>
      </c>
      <c r="D36" s="53"/>
      <c r="E36" s="53"/>
      <c r="G36" s="13" t="s">
        <v>25</v>
      </c>
      <c r="H36" s="13"/>
    </row>
    <row r="38" spans="1:8" ht="24.75" customHeight="1" x14ac:dyDescent="0.2">
      <c r="A38" s="20" t="s">
        <v>17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G6"/>
  </mergeCells>
  <printOptions horizontalCentered="1"/>
  <pageMargins left="0.70866141732283472" right="0.70866141732283472" top="0.74803149606299213" bottom="1.0629921259842521" header="0.31496062992125984" footer="0.31496062992125984"/>
  <pageSetup scale="81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MARIA ELENA MORALES BENITEZ</cp:lastModifiedBy>
  <cp:lastPrinted>2022-10-21T17:38:21Z</cp:lastPrinted>
  <dcterms:created xsi:type="dcterms:W3CDTF">2022-07-23T13:46:58Z</dcterms:created>
  <dcterms:modified xsi:type="dcterms:W3CDTF">2023-10-18T15:05:01Z</dcterms:modified>
</cp:coreProperties>
</file>