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D6" i="7" l="1"/>
  <c r="A25" i="7" l="1"/>
  <c r="F22" i="9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G9" i="7"/>
  <c r="B8" i="7"/>
  <c r="A34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<sst xmlns="http://schemas.openxmlformats.org/spreadsheetml/2006/main" count="115" uniqueCount="46">
  <si>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</si>
  <si>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</si>
  <si>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</si>
  <si>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</si>
  <si>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</si>
  <si>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</si>
  <si>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</si>
  <si>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</si>
  <si>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</si>
  <si>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</si>
  <si>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</si>
  <si>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</si>
  <si>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</si>
  <si>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</si>
  <si>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</si>
  <si>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</si>
  <si>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</si>
  <si>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</si>
  <si>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</si>
  <si>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</si>
  <si>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</si>
  <si>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</si>
  <si>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</si>
  <si>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</si>
  <si>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</si>
  <si>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</si>
  <si>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</si>
  <si>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</si>
  <si>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</si>
  <si>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</si>
  <si>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</si>
  <si>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</si>
  <si>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MTRA. OFELIA ENRIQUEZ ORDAZ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</si>
  <si>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</si>
  <si>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</si>
  <si>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</si>
  <si>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</si>
  <si>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Lista de calificaciones en plataforma SGI</t>
  </si>
  <si>
    <t>20/04/2023-17/05/2023</t>
  </si>
  <si>
    <t>18/05/2023-04/07/2023</t>
  </si>
  <si>
    <t>SEPTIEMBRE 2023-ENERO 2024</t>
  </si>
  <si>
    <t>04/09/2023-12/01/2024</t>
  </si>
  <si>
    <t xml:space="preserve">CIENCIAS BASICAS </t>
  </si>
  <si>
    <t>ING. JUAN TOMAS RODRIGUEZ MONTERO</t>
  </si>
  <si>
    <t>Jefe de Depto de Ciencias Basicas</t>
  </si>
  <si>
    <t xml:space="preserve">DR. TONATIHU SOSME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</si>
</sst>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0" zoomScale="110" zoomScaleNormal="110" zoomScaleSheetLayoutView="100" workbookViewId="0">
      <selection activeCell="D37" sqref="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42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29</v>
      </c>
      <c r="B21" s="29"/>
      <c r="C21" s="29"/>
      <c r="D21" s="29"/>
      <c r="E21" s="29"/>
      <c r="F21" s="30"/>
      <c r="G21" s="11" t="s">
        <v>41</v>
      </c>
    </row>
    <row r="22" spans="1:7" s="5" customFormat="1" x14ac:dyDescent="0.2">
      <c r="A22" s="28" t="s">
        <v>28</v>
      </c>
      <c r="B22" s="29"/>
      <c r="C22" s="29"/>
      <c r="D22" s="29"/>
      <c r="E22" s="29"/>
      <c r="F22" s="30"/>
      <c r="G22" s="16" t="s">
        <v>41</v>
      </c>
    </row>
    <row r="23" spans="1:7" s="5" customFormat="1" x14ac:dyDescent="0.2">
      <c r="A23" s="28" t="s">
        <v>30</v>
      </c>
      <c r="B23" s="29"/>
      <c r="C23" s="29"/>
      <c r="D23" s="29"/>
      <c r="E23" s="29"/>
      <c r="F23" s="30"/>
      <c r="G23" s="16" t="s">
        <v>41</v>
      </c>
    </row>
    <row r="24" spans="1:7" s="5" customFormat="1" x14ac:dyDescent="0.2">
      <c r="A24" s="28" t="s">
        <v>31</v>
      </c>
      <c r="B24" s="29"/>
      <c r="C24" s="29"/>
      <c r="D24" s="29"/>
      <c r="E24" s="29"/>
      <c r="F24" s="30"/>
      <c r="G24" s="16" t="s">
        <v>41</v>
      </c>
    </row>
    <row r="25" spans="1:7" s="5" customFormat="1" x14ac:dyDescent="0.2">
      <c r="A25" s="28" t="s">
        <v>25</v>
      </c>
      <c r="B25" s="29"/>
      <c r="C25" s="29"/>
      <c r="D25" s="29"/>
      <c r="E25" s="29"/>
      <c r="F25" s="30"/>
      <c r="G25" s="16" t="s">
        <v>41</v>
      </c>
    </row>
    <row r="26" spans="1:7" s="5" customFormat="1" x14ac:dyDescent="0.2">
      <c r="A26" s="28"/>
      <c r="B26" s="29"/>
      <c r="C26" s="29"/>
      <c r="D26" s="29"/>
      <c r="E26" s="29"/>
      <c r="F26" s="30"/>
      <c r="G26" s="11"/>
    </row>
    <row r="27" spans="1:7" s="5" customFormat="1" x14ac:dyDescent="0.2">
      <c r="A27" s="28"/>
      <c r="B27" s="29"/>
      <c r="C27" s="29"/>
      <c r="D27" s="29"/>
      <c r="E27" s="29"/>
      <c r="F27" s="30"/>
      <c r="G27" s="11"/>
    </row>
    <row r="28" spans="1:7" s="5" customFormat="1" x14ac:dyDescent="0.2">
      <c r="G28" s="11"/>
    </row>
    <row r="29" spans="1:7" s="5" customFormat="1" x14ac:dyDescent="0.2">
      <c r="A29" s="28"/>
      <c r="B29" s="29"/>
      <c r="C29" s="29"/>
      <c r="D29" s="29"/>
      <c r="E29" s="29"/>
      <c r="F29" s="30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5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JUAN TOMAS RODRIGUEZ MONTERO</v>
      </c>
      <c r="C35" s="23" t="s">
        <v>45</v>
      </c>
      <c r="D35" s="23"/>
      <c r="E35" s="23"/>
      <c r="F35" s="23" t="s">
        <v>32</v>
      </c>
      <c r="G35" s="23"/>
    </row>
    <row r="36" spans="1:7" ht="28.5" customHeight="1" x14ac:dyDescent="0.2">
      <c r="A36" s="9" t="s">
        <v>15</v>
      </c>
      <c r="C36" s="45" t="s">
        <v>44</v>
      </c>
      <c r="D36" s="45"/>
      <c r="E36" s="45"/>
      <c r="F36" s="24" t="s">
        <v>14</v>
      </c>
      <c r="G36" s="24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C35:E35"/>
    <mergeCell ref="B1:E1"/>
    <mergeCell ref="F1:G1"/>
    <mergeCell ref="A23:F23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38:G38"/>
    <mergeCell ref="A31:G31"/>
    <mergeCell ref="A32:G32"/>
    <mergeCell ref="A19:G19"/>
    <mergeCell ref="D6:F6"/>
    <mergeCell ref="A17:G17"/>
    <mergeCell ref="A16:G16"/>
    <mergeCell ref="F9:G9"/>
    <mergeCell ref="F35:G35"/>
    <mergeCell ref="F36:G36"/>
    <mergeCell ref="A20:F20"/>
    <mergeCell ref="A21:F21"/>
    <mergeCell ref="A29:F29"/>
    <mergeCell ref="C36:E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1.85546875" style="1" customWidth="1"/>
    <col min="4" max="4" width="10.140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CIENCIAS BASICAS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7" t="str">
        <f>Registro!G21</f>
        <v>04/09/2023-12/01/2024</v>
      </c>
      <c r="D21" s="37"/>
      <c r="E21" s="37"/>
      <c r="F21" s="38" t="s">
        <v>26</v>
      </c>
      <c r="G21" s="38"/>
      <c r="H21" s="10">
        <v>0.33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7" t="str">
        <f>Registro!G22</f>
        <v>04/09/2023-12/01/2024</v>
      </c>
      <c r="D22" s="37"/>
      <c r="E22" s="37"/>
      <c r="F22" s="21" t="s">
        <v>35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Elaboración y aplicación de instrumentos de evaluación según instrumentación didáctica</v>
      </c>
      <c r="B23" s="21"/>
      <c r="C23" s="37" t="str">
        <f>Registro!G23</f>
        <v>04/09/2023-12/01/2024</v>
      </c>
      <c r="D23" s="37"/>
      <c r="E23" s="37"/>
      <c r="F23" s="21" t="s">
        <v>34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7" t="str">
        <f>Registro!G24</f>
        <v>04/09/2023-12/01/2024</v>
      </c>
      <c r="D24" s="37"/>
      <c r="E24" s="37"/>
      <c r="F24" s="21" t="s">
        <v>37</v>
      </c>
      <c r="G24" s="21"/>
      <c r="H24" s="10">
        <v>0.33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7" t="str">
        <f>Registro!G25</f>
        <v>04/09/2023-12/01/2024</v>
      </c>
      <c r="D25" s="37"/>
      <c r="E25" s="37"/>
      <c r="F25" s="21" t="s">
        <v>36</v>
      </c>
      <c r="G25" s="21"/>
      <c r="H25" s="10">
        <v>0.33</v>
      </c>
    </row>
    <row r="26" spans="1:8" s="5" customFormat="1" ht="35.25" customHeight="1" x14ac:dyDescent="0.2">
      <c r="A26" s="21"/>
      <c r="B26" s="21"/>
      <c r="C26" s="37"/>
      <c r="D26" s="37"/>
      <c r="E26" s="37"/>
      <c r="F26" s="21"/>
      <c r="G26" s="21"/>
      <c r="H26" s="10"/>
    </row>
    <row r="27" spans="1:8" s="5" customFormat="1" ht="30.75" customHeight="1" x14ac:dyDescent="0.2">
      <c r="A27" s="21"/>
      <c r="B27" s="21"/>
      <c r="C27" s="41"/>
      <c r="D27" s="42"/>
      <c r="E27" s="43"/>
      <c r="F27" s="21"/>
      <c r="G27" s="21"/>
      <c r="H27" s="10"/>
    </row>
    <row r="28" spans="1:8" s="5" customFormat="1" x14ac:dyDescent="0.2">
      <c r="A28" s="21"/>
      <c r="B28" s="21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4" t="s">
        <v>33</v>
      </c>
      <c r="D35" s="44"/>
      <c r="E35" s="44"/>
      <c r="G35" s="24" t="s">
        <v>14</v>
      </c>
      <c r="H35" s="2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CIENCIAS BASICAS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26.2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7" t="s">
        <v>38</v>
      </c>
      <c r="D21" s="37"/>
      <c r="E21" s="37"/>
      <c r="F21" s="38" t="s">
        <v>26</v>
      </c>
      <c r="G21" s="38"/>
      <c r="H21" s="10">
        <v>0.66</v>
      </c>
    </row>
    <row r="22" spans="1:8" s="5" customFormat="1" ht="44.25" customHeight="1" x14ac:dyDescent="0.2">
      <c r="A22" s="21" t="str">
        <f>Registro!A22</f>
        <v>Preparación de clases de materias de acuerdo al horario de clases asignado en este semestre</v>
      </c>
      <c r="B22" s="21"/>
      <c r="C22" s="37" t="s">
        <v>38</v>
      </c>
      <c r="D22" s="37"/>
      <c r="E22" s="37"/>
      <c r="F22" s="21" t="s">
        <v>35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y aplicación de instrumentos de evaluación según instrumentación didáctica</v>
      </c>
      <c r="B23" s="21"/>
      <c r="C23" s="37" t="s">
        <v>38</v>
      </c>
      <c r="D23" s="37"/>
      <c r="E23" s="37"/>
      <c r="F23" s="21" t="s">
        <v>34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7" t="s">
        <v>38</v>
      </c>
      <c r="D24" s="37"/>
      <c r="E24" s="37"/>
      <c r="F24" s="21" t="s">
        <v>37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7" t="s">
        <v>38</v>
      </c>
      <c r="D25" s="37"/>
      <c r="E25" s="37"/>
      <c r="F25" s="21" t="s">
        <v>36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37"/>
      <c r="D26" s="37"/>
      <c r="E26" s="37"/>
      <c r="F26" s="21"/>
      <c r="G26" s="21"/>
      <c r="H26" s="10"/>
    </row>
    <row r="27" spans="1:8" s="5" customFormat="1" ht="29.25" customHeight="1" x14ac:dyDescent="0.2">
      <c r="A27" s="21"/>
      <c r="B27" s="21"/>
      <c r="C27" s="37"/>
      <c r="D27" s="37"/>
      <c r="E27" s="37"/>
      <c r="F27" s="21"/>
      <c r="G27" s="21"/>
      <c r="H27" s="10"/>
    </row>
    <row r="28" spans="1:8" s="5" customFormat="1" x14ac:dyDescent="0.2">
      <c r="A28" s="21"/>
      <c r="B28" s="21"/>
      <c r="C28" s="37"/>
      <c r="D28" s="37"/>
      <c r="E28" s="37"/>
      <c r="F28" s="38"/>
      <c r="G28" s="38"/>
      <c r="H28" s="10"/>
    </row>
    <row r="29" spans="1:8" s="5" customFormat="1" x14ac:dyDescent="0.2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4" t="s">
        <v>33</v>
      </c>
      <c r="D35" s="44"/>
      <c r="E35" s="44"/>
      <c r="G35" s="24" t="s">
        <v>14</v>
      </c>
      <c r="H35" s="2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CIENCIAS BASICAS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30.7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7" t="s">
        <v>39</v>
      </c>
      <c r="D21" s="37"/>
      <c r="E21" s="37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7" t="s">
        <v>39</v>
      </c>
      <c r="D22" s="37"/>
      <c r="E22" s="37"/>
      <c r="F22" s="21" t="str">
        <f>'Reporte 1'!F22:G22</f>
        <v>Archivo electrónico</v>
      </c>
      <c r="G22" s="21"/>
      <c r="H22" s="10">
        <v>1</v>
      </c>
    </row>
    <row r="23" spans="1:8" s="5" customFormat="1" ht="25.5" customHeight="1" x14ac:dyDescent="0.2">
      <c r="A23" s="21" t="str">
        <f>Registro!A23</f>
        <v>Elaboración y aplicación de instrumentos de evaluación según instrumentación didáctica</v>
      </c>
      <c r="B23" s="21"/>
      <c r="C23" s="37" t="s">
        <v>39</v>
      </c>
      <c r="D23" s="37"/>
      <c r="E23" s="37"/>
      <c r="F23" s="21" t="str">
        <f>'Reporte 1'!F23:G23</f>
        <v>Lista de cotejo, rúbrica o guía de observación</v>
      </c>
      <c r="G23" s="21"/>
      <c r="H23" s="10">
        <v>1</v>
      </c>
    </row>
    <row r="24" spans="1:8" s="5" customFormat="1" ht="25.5" customHeight="1" x14ac:dyDescent="0.2">
      <c r="A24" s="21" t="str">
        <f>Registro!A24</f>
        <v>Proceso de evaluación de los trabajos de los alumnos.</v>
      </c>
      <c r="B24" s="21"/>
      <c r="C24" s="37" t="s">
        <v>39</v>
      </c>
      <c r="D24" s="37"/>
      <c r="E24" s="37"/>
      <c r="F24" s="21" t="str">
        <f>'Reporte 1'!F24:G24</f>
        <v>Lista de calificaciones en plataforma SGI</v>
      </c>
      <c r="G24" s="21"/>
      <c r="H24" s="10">
        <v>1</v>
      </c>
    </row>
    <row r="25" spans="1:8" s="5" customFormat="1" ht="48.75" customHeight="1" x14ac:dyDescent="0.2">
      <c r="A25" s="21" t="str">
        <f>Registro!A25</f>
        <v>Elaboración de reportes administrativos de las actividades</v>
      </c>
      <c r="B25" s="21"/>
      <c r="C25" s="37" t="s">
        <v>39</v>
      </c>
      <c r="D25" s="37"/>
      <c r="E25" s="37"/>
      <c r="F25" s="21" t="str">
        <f>'Reporte 1'!F25:G25</f>
        <v>Reporte de proyectos individuales en plataforma SGI</v>
      </c>
      <c r="G25" s="21"/>
      <c r="H25" s="10">
        <v>1</v>
      </c>
    </row>
    <row r="26" spans="1:8" s="5" customFormat="1" ht="24" customHeight="1" x14ac:dyDescent="0.2">
      <c r="A26" s="21"/>
      <c r="B26" s="21"/>
      <c r="C26" s="37"/>
      <c r="D26" s="37"/>
      <c r="E26" s="37"/>
      <c r="F26" s="38"/>
      <c r="G26" s="38"/>
      <c r="H26" s="10"/>
    </row>
    <row r="27" spans="1:8" s="5" customFormat="1" ht="25.5" customHeight="1" x14ac:dyDescent="0.2">
      <c r="A27" s="21"/>
      <c r="B27" s="21"/>
      <c r="C27" s="37"/>
      <c r="D27" s="37"/>
      <c r="E27" s="37"/>
      <c r="F27" s="38"/>
      <c r="G27" s="38"/>
      <c r="H27" s="10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2023-05-17T21:32:02Z</cp:lastPrinted>
  <dcterms:created xsi:type="dcterms:W3CDTF">2022-07-23T13:46:58Z</dcterms:created>
  <dcterms:modified xsi:type="dcterms:W3CDTF">2023-10-18T22:54:50Z</dcterms:modified>
</cp:coreProperties>
</file>