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21442A82-4E9A-4F60-93F5-06D44F78D71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  <author>tc={4F3BBB5D-8098-4E97-A161-82F751765623}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  <comment ref="G27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<sst xmlns="http://schemas.openxmlformats.org/spreadsheetml/2006/main" count="112" uniqueCount="50">
  <si>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</si>
  <si>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</si>
  <si>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</si>
  <si>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</si>
  <si>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</si>
  <si>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</si>
  <si>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</si>
  <si>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</si>
  <si>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</si>
  <si>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</si>
  <si>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</si>
  <si>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</si>
  <si>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</si>
  <si>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</si>
  <si>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</si>
  <si>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</si>
  <si>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</si>
  <si>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</si>
  <si>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</si>
  <si>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</si>
  <si>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</si>
  <si>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</si>
  <si>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</si>
  <si>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</si>
  <si>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</si>
  <si>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</si>
  <si>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</si>
  <si>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</si>
  <si>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</si>
  <si>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</si>
  <si>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</si>
  <si>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</si>
  <si>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</si>
  <si>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</si>
  <si>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</si>
  <si>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</si>
  <si>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</si>
  <si>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</si>
  <si>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</si>
  <si>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ING. YOSAFAT MORTERA ELÍAS</t>
  </si>
  <si>
    <t>20/04/2023-17/05/2023</t>
  </si>
  <si>
    <t>18/05/2023-04/07/2018</t>
  </si>
  <si>
    <t>18/05/2023-31/05/2023</t>
  </si>
  <si>
    <t>SEPTIEMBRE 2023-ENERO 2024</t>
  </si>
  <si>
    <t>04/09/2023-12/01/2024</t>
  </si>
  <si>
    <t>1/11/2023-31/11/2023</t>
  </si>
  <si>
    <t>DEPARTAMENTO DE CIENCIAS BASICAS</t>
  </si>
  <si>
    <t>ING. JUAN TOMAS RODRIGUEZ MONTERO</t>
  </si>
  <si>
    <t>Jefe del Depto. de Ciencias Básicas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</si>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</sst>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214906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  <threadedComment ref="G27" dT="2022-10-18T17:35:18.51" personId="{E9F5F93A-A499-4482-93DD-3C91D976BDDB}" id="{4F3BBB5D-8098-4E97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K9" sqref="K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4.33203125" style="1" customWidth="1"/>
    <col min="4" max="4" width="14.44140625" style="1" customWidth="1"/>
    <col min="5" max="5" width="7.5546875" style="1" customWidth="1"/>
    <col min="6" max="6" width="17.554687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8" t="s">
        <v>46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5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60.75" customHeight="1" x14ac:dyDescent="0.25">
      <c r="A14" s="19" t="s">
        <v>26</v>
      </c>
      <c r="B14" s="19"/>
      <c r="C14" s="19"/>
      <c r="D14" s="19"/>
      <c r="E14" s="19"/>
      <c r="F14" s="19"/>
      <c r="G14" s="1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48" customHeight="1" x14ac:dyDescent="0.25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5">
      <c r="A21" s="27" t="s">
        <v>28</v>
      </c>
      <c r="B21" s="28"/>
      <c r="C21" s="28"/>
      <c r="D21" s="28"/>
      <c r="E21" s="28"/>
      <c r="F21" s="29"/>
      <c r="G21" s="10">
        <v>45198</v>
      </c>
    </row>
    <row r="22" spans="1:7" s="5" customFormat="1" x14ac:dyDescent="0.25">
      <c r="A22" s="27" t="s">
        <v>29</v>
      </c>
      <c r="B22" s="28"/>
      <c r="C22" s="28"/>
      <c r="D22" s="28"/>
      <c r="E22" s="28"/>
      <c r="F22" s="29"/>
      <c r="G22" s="10" t="s">
        <v>44</v>
      </c>
    </row>
    <row r="23" spans="1:7" s="5" customFormat="1" x14ac:dyDescent="0.25">
      <c r="A23" s="27" t="s">
        <v>30</v>
      </c>
      <c r="B23" s="28"/>
      <c r="C23" s="28"/>
      <c r="D23" s="28"/>
      <c r="E23" s="28"/>
      <c r="F23" s="29"/>
      <c r="G23" s="10" t="s">
        <v>44</v>
      </c>
    </row>
    <row r="24" spans="1:7" s="5" customFormat="1" x14ac:dyDescent="0.25">
      <c r="A24" s="27" t="s">
        <v>31</v>
      </c>
      <c r="B24" s="28"/>
      <c r="C24" s="28"/>
      <c r="D24" s="28"/>
      <c r="E24" s="28"/>
      <c r="F24" s="29"/>
      <c r="G24" s="10" t="s">
        <v>44</v>
      </c>
    </row>
    <row r="25" spans="1:7" s="5" customFormat="1" x14ac:dyDescent="0.25">
      <c r="A25" s="27" t="s">
        <v>32</v>
      </c>
      <c r="B25" s="28"/>
      <c r="C25" s="28"/>
      <c r="D25" s="28"/>
      <c r="E25" s="28"/>
      <c r="F25" s="29"/>
      <c r="G25" s="10" t="s">
        <v>45</v>
      </c>
    </row>
    <row r="26" spans="1:7" s="5" customFormat="1" x14ac:dyDescent="0.25">
      <c r="A26" s="27" t="s">
        <v>33</v>
      </c>
      <c r="B26" s="28"/>
      <c r="C26" s="28"/>
      <c r="D26" s="28"/>
      <c r="E26" s="28"/>
      <c r="F26" s="29"/>
      <c r="G26" s="10">
        <v>45303</v>
      </c>
    </row>
    <row r="27" spans="1:7" s="5" customFormat="1" x14ac:dyDescent="0.25">
      <c r="A27" s="27" t="s">
        <v>34</v>
      </c>
      <c r="B27" s="28"/>
      <c r="C27" s="28"/>
      <c r="D27" s="28"/>
      <c r="E27" s="28"/>
      <c r="F27" s="29"/>
      <c r="G27" s="10">
        <v>45303</v>
      </c>
    </row>
    <row r="28" spans="1:7" s="5" customFormat="1" x14ac:dyDescent="0.25">
      <c r="A28" s="27"/>
      <c r="B28" s="28"/>
      <c r="C28" s="28"/>
      <c r="D28" s="28"/>
      <c r="E28" s="28"/>
      <c r="F28" s="29"/>
      <c r="G28" s="10"/>
    </row>
    <row r="29" spans="1:7" s="5" customFormat="1" x14ac:dyDescent="0.25">
      <c r="G29" s="10"/>
    </row>
    <row r="30" spans="1:7" s="5" customFormat="1" x14ac:dyDescent="0.25">
      <c r="A30" s="27"/>
      <c r="B30" s="28"/>
      <c r="C30" s="28"/>
      <c r="D30" s="28"/>
      <c r="E30" s="28"/>
      <c r="F30" s="2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ING. JUAN TOMAS RODRIGUEZ MONTERO</v>
      </c>
      <c r="C36" s="21" t="s">
        <v>39</v>
      </c>
      <c r="D36" s="21"/>
      <c r="E36"/>
      <c r="F36" s="21" t="s">
        <v>23</v>
      </c>
      <c r="G36" s="21"/>
    </row>
    <row r="37" spans="1:7" ht="28.5" customHeight="1" x14ac:dyDescent="0.25">
      <c r="A37" s="8" t="s">
        <v>15</v>
      </c>
      <c r="C37" s="22" t="s">
        <v>24</v>
      </c>
      <c r="D37" s="22"/>
      <c r="F37" s="23" t="s">
        <v>14</v>
      </c>
      <c r="G37" s="23"/>
    </row>
    <row r="39" spans="1:7" x14ac:dyDescent="0.25">
      <c r="A39" s="15" t="s">
        <v>18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12.33203125" style="1" customWidth="1"/>
    <col min="4" max="4" width="8.33203125" style="1" customWidth="1"/>
    <col min="5" max="5" width="9.6640625" style="1" customWidth="1"/>
    <col min="6" max="6" width="11.6640625" style="1" customWidth="1"/>
    <col min="7" max="7" width="19.109375" style="1" customWidth="1"/>
    <col min="8" max="8" width="12.4414062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18" t="s">
        <v>46</v>
      </c>
      <c r="E6" s="18"/>
      <c r="F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SEPTIEMBRE 2023-ENERO 2024</v>
      </c>
      <c r="H9" s="20"/>
    </row>
    <row r="11" spans="1:8" ht="25.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44.2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44.2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28.5" customHeight="1" x14ac:dyDescent="0.25">
      <c r="A21" s="19" t="str">
        <f>Registro!A21</f>
        <v>Elaboración del PAT</v>
      </c>
      <c r="B21" s="19"/>
      <c r="C21" s="35">
        <f>Registro!G21</f>
        <v>45198</v>
      </c>
      <c r="D21" s="35"/>
      <c r="E21" s="35"/>
      <c r="F21" s="36" t="s">
        <v>35</v>
      </c>
      <c r="G21" s="36"/>
      <c r="H21" s="9">
        <v>1</v>
      </c>
    </row>
    <row r="22" spans="1:8" s="5" customFormat="1" ht="27.75" customHeight="1" x14ac:dyDescent="0.25">
      <c r="A22" s="19" t="str">
        <f>Registro!A22</f>
        <v>Dar seguimiento al expediente de tutorados</v>
      </c>
      <c r="B22" s="19"/>
      <c r="C22" s="35" t="str">
        <f>Registro!G22</f>
        <v>04/09/2023-12/01/2024</v>
      </c>
      <c r="D22" s="35"/>
      <c r="E22" s="35"/>
      <c r="F22" s="19" t="s">
        <v>36</v>
      </c>
      <c r="G22" s="19"/>
      <c r="H22" s="9">
        <v>0.33</v>
      </c>
    </row>
    <row r="23" spans="1:8" s="5" customFormat="1" ht="35.25" customHeight="1" x14ac:dyDescent="0.25">
      <c r="A23" s="19" t="str">
        <f>Registro!A23</f>
        <v>Dar seguimiento a las actividades programadas en el PAT</v>
      </c>
      <c r="B23" s="19"/>
      <c r="C23" s="35" t="str">
        <f>Registro!G23</f>
        <v>04/09/2023-12/01/2024</v>
      </c>
      <c r="D23" s="35"/>
      <c r="E23" s="35"/>
      <c r="F23" s="19" t="s">
        <v>37</v>
      </c>
      <c r="G23" s="19"/>
      <c r="H23" s="9">
        <v>0.33</v>
      </c>
    </row>
    <row r="24" spans="1:8" s="5" customFormat="1" ht="35.25" customHeight="1" x14ac:dyDescent="0.25">
      <c r="A24" s="19" t="str">
        <f>Registro!A24</f>
        <v>Entrega del reporte mensual a la coordinación de tutoría de ingeniería mecatrónica</v>
      </c>
      <c r="B24" s="19"/>
      <c r="C24" s="35" t="str">
        <f>Registro!G24</f>
        <v>04/09/2023-12/01/2024</v>
      </c>
      <c r="D24" s="35"/>
      <c r="E24" s="35"/>
      <c r="F24" s="19" t="s">
        <v>35</v>
      </c>
      <c r="G24" s="19"/>
      <c r="H24" s="9">
        <v>0.33</v>
      </c>
    </row>
    <row r="25" spans="1:8" s="5" customFormat="1" ht="35.25" customHeight="1" x14ac:dyDescent="0.25">
      <c r="A25" s="19" t="str">
        <f>Registro!A25</f>
        <v>Elaboración y entrega del formato de seguimiento a la trayectoria académica</v>
      </c>
      <c r="B25" s="19"/>
      <c r="C25" s="35" t="str">
        <f>Registro!G25</f>
        <v>1/11/2023-31/11/2023</v>
      </c>
      <c r="D25" s="35"/>
      <c r="E25" s="35"/>
      <c r="F25" s="19" t="s">
        <v>35</v>
      </c>
      <c r="G25" s="19"/>
      <c r="H25" s="9">
        <v>0</v>
      </c>
    </row>
    <row r="26" spans="1:8" s="5" customFormat="1" ht="35.25" customHeight="1" x14ac:dyDescent="0.25">
      <c r="A26" s="19" t="str">
        <f>Registro!A26</f>
        <v>Dar seguimiento al formato de acreditación y evaluación de la actividad tutorial</v>
      </c>
      <c r="B26" s="19"/>
      <c r="C26" s="35">
        <f>Registro!G26</f>
        <v>45303</v>
      </c>
      <c r="D26" s="35"/>
      <c r="E26" s="35"/>
      <c r="F26" s="19" t="s">
        <v>35</v>
      </c>
      <c r="G26" s="19"/>
      <c r="H26" s="9">
        <v>0</v>
      </c>
    </row>
    <row r="27" spans="1:8" s="5" customFormat="1" ht="35.25" customHeight="1" x14ac:dyDescent="0.25">
      <c r="A27" s="19" t="str">
        <f>Registro!A27</f>
        <v>Elaboración del reporte final, lista de acreditados y reporte semestral del tutor</v>
      </c>
      <c r="B27" s="19"/>
      <c r="C27" s="35">
        <f>Registro!G27</f>
        <v>45303</v>
      </c>
      <c r="D27" s="35"/>
      <c r="E27" s="35"/>
      <c r="F27" s="19" t="s">
        <v>35</v>
      </c>
      <c r="G27" s="19"/>
      <c r="H27" s="9">
        <v>0</v>
      </c>
    </row>
    <row r="28" spans="1:8" s="5" customFormat="1" ht="14.25" customHeight="1" x14ac:dyDescent="0.25">
      <c r="A28" s="19"/>
      <c r="B28" s="19"/>
      <c r="C28" s="39"/>
      <c r="D28" s="40"/>
      <c r="E28" s="41"/>
      <c r="F28" s="19"/>
      <c r="G28" s="19"/>
      <c r="H28" s="9"/>
    </row>
    <row r="29" spans="1:8" s="5" customFormat="1" x14ac:dyDescent="0.25">
      <c r="A29" s="19"/>
      <c r="B29" s="19"/>
      <c r="C29" s="35"/>
      <c r="D29" s="35"/>
      <c r="E29" s="35"/>
      <c r="F29" s="36"/>
      <c r="G29" s="36"/>
      <c r="H29" s="9"/>
    </row>
    <row r="30" spans="1:8" s="5" customFormat="1" x14ac:dyDescent="0.25">
      <c r="A30" s="36"/>
      <c r="B30" s="36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1" t="s">
        <v>49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8" t="s">
        <v>15</v>
      </c>
      <c r="C36" s="42" t="s">
        <v>48</v>
      </c>
      <c r="D36" s="42"/>
      <c r="E36" s="4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7.6640625" style="1" customWidth="1"/>
    <col min="6" max="6" width="9.6640625" style="1" customWidth="1"/>
    <col min="7" max="7" width="17.6640625" style="1" customWidth="1"/>
    <col min="8" max="8" width="14.4414062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SEPTIEMBRE 2023-ENERO 2024</v>
      </c>
      <c r="H9" s="20"/>
    </row>
    <row r="11" spans="1:8" ht="26.2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51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35.25" customHeight="1" x14ac:dyDescent="0.25">
      <c r="A21" s="19" t="str">
        <f>Registro!A21</f>
        <v>Elaboración del PAT</v>
      </c>
      <c r="B21" s="19"/>
      <c r="C21" s="35">
        <f>'Reporte 1'!C21:E21</f>
        <v>45198</v>
      </c>
      <c r="D21" s="35"/>
      <c r="E21" s="35"/>
      <c r="F21" s="36" t="str">
        <f>'Reporte 1'!F21:G21</f>
        <v>Archivo compartido en DRIVE</v>
      </c>
      <c r="G21" s="36"/>
      <c r="H21" s="9">
        <f>'Reporte 1'!H21</f>
        <v>1</v>
      </c>
    </row>
    <row r="22" spans="1:8" s="5" customFormat="1" ht="35.25" customHeight="1" x14ac:dyDescent="0.25">
      <c r="A22" s="19" t="str">
        <f>Registro!A22</f>
        <v>Dar seguimiento al expediente de tutorados</v>
      </c>
      <c r="B22" s="19"/>
      <c r="C22" s="35" t="s">
        <v>40</v>
      </c>
      <c r="D22" s="35"/>
      <c r="E22" s="35"/>
      <c r="F22" s="19" t="str">
        <f>'Reporte 1'!F22:G22</f>
        <v>Expediente virtual</v>
      </c>
      <c r="G22" s="19"/>
      <c r="H22" s="9">
        <v>0.66</v>
      </c>
    </row>
    <row r="23" spans="1:8" s="5" customFormat="1" ht="35.25" customHeight="1" x14ac:dyDescent="0.25">
      <c r="A23" s="19" t="str">
        <f>Registro!A23</f>
        <v>Dar seguimiento a las actividades programadas en el PAT</v>
      </c>
      <c r="B23" s="19"/>
      <c r="C23" s="35" t="s">
        <v>40</v>
      </c>
      <c r="D23" s="35"/>
      <c r="E23" s="35"/>
      <c r="F23" s="19" t="str">
        <f>'Reporte 1'!F23:G23</f>
        <v>Fotografía digital compartida en DRIVE</v>
      </c>
      <c r="G23" s="19"/>
      <c r="H23" s="9">
        <v>0.66</v>
      </c>
    </row>
    <row r="24" spans="1:8" s="5" customFormat="1" ht="35.25" customHeight="1" x14ac:dyDescent="0.25">
      <c r="A24" s="19" t="str">
        <f>Registro!A24</f>
        <v>Entrega del reporte mensual a la coordinación de tutoría de ingeniería mecatrónica</v>
      </c>
      <c r="B24" s="19"/>
      <c r="C24" s="35">
        <v>45044</v>
      </c>
      <c r="D24" s="35"/>
      <c r="E24" s="35"/>
      <c r="F24" s="36" t="str">
        <f>'Reporte 1'!F24:G24</f>
        <v>Archivo compartido en DRIVE</v>
      </c>
      <c r="G24" s="36"/>
      <c r="H24" s="9">
        <v>0.66</v>
      </c>
    </row>
    <row r="25" spans="1:8" s="5" customFormat="1" ht="35.25" customHeight="1" x14ac:dyDescent="0.25">
      <c r="A25" s="19" t="str">
        <f>Registro!A25</f>
        <v>Elaboración y entrega del formato de seguimiento a la trayectoria académica</v>
      </c>
      <c r="B25" s="19"/>
      <c r="C25" s="35" t="s">
        <v>40</v>
      </c>
      <c r="D25" s="35"/>
      <c r="E25" s="35"/>
      <c r="F25" s="36" t="str">
        <f>'Reporte 1'!F25:G25</f>
        <v>Archivo compartido en DRIVE</v>
      </c>
      <c r="G25" s="36"/>
      <c r="H25" s="9">
        <v>0.5</v>
      </c>
    </row>
    <row r="26" spans="1:8" s="5" customFormat="1" ht="35.25" customHeight="1" x14ac:dyDescent="0.25">
      <c r="A26" s="19" t="str">
        <f>Registro!A26</f>
        <v>Dar seguimiento al formato de acreditación y evaluación de la actividad tutorial</v>
      </c>
      <c r="B26" s="19"/>
      <c r="C26" s="35">
        <f>'Reporte 1'!C26:E26</f>
        <v>45303</v>
      </c>
      <c r="D26" s="35"/>
      <c r="E26" s="35"/>
      <c r="F26" s="19" t="str">
        <f>'Reporte 1'!F26:G26</f>
        <v>Archivo compartido en DRIVE</v>
      </c>
      <c r="G26" s="19"/>
      <c r="H26" s="9">
        <v>0</v>
      </c>
    </row>
    <row r="27" spans="1:8" s="5" customFormat="1" ht="35.25" customHeight="1" x14ac:dyDescent="0.25">
      <c r="A27" s="19" t="str">
        <f>'Reporte 1'!A27:B27</f>
        <v>Elaboración del reporte final, lista de acreditados y reporte semestral del tutor</v>
      </c>
      <c r="B27" s="19"/>
      <c r="C27" s="35">
        <f>'Reporte 1'!C27:E27</f>
        <v>45303</v>
      </c>
      <c r="D27" s="35"/>
      <c r="E27" s="35"/>
      <c r="F27" s="19" t="str">
        <f>'Reporte 1'!F27:G27</f>
        <v>Archivo compartido en DRIVE</v>
      </c>
      <c r="G27" s="19"/>
      <c r="H27" s="9">
        <v>0</v>
      </c>
    </row>
    <row r="28" spans="1:8" s="5" customFormat="1" ht="29.25" customHeight="1" x14ac:dyDescent="0.25">
      <c r="A28" s="19"/>
      <c r="B28" s="19"/>
      <c r="C28" s="35"/>
      <c r="D28" s="35"/>
      <c r="E28" s="35"/>
      <c r="F28" s="19"/>
      <c r="G28" s="19"/>
      <c r="H28" s="9"/>
    </row>
    <row r="29" spans="1:8" s="5" customFormat="1" x14ac:dyDescent="0.25">
      <c r="A29" s="19"/>
      <c r="B29" s="19"/>
      <c r="C29" s="35"/>
      <c r="D29" s="35"/>
      <c r="E29" s="35"/>
      <c r="F29" s="36"/>
      <c r="G29" s="36"/>
      <c r="H29" s="9"/>
    </row>
    <row r="30" spans="1:8" s="5" customFormat="1" x14ac:dyDescent="0.25">
      <c r="A30" s="19"/>
      <c r="B30" s="19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8" t="s">
        <v>15</v>
      </c>
      <c r="C36" s="42" t="s">
        <v>25</v>
      </c>
      <c r="D36" s="42"/>
      <c r="E36" s="4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8.33203125" style="1" customWidth="1"/>
    <col min="6" max="6" width="9.6640625" style="1" customWidth="1"/>
    <col min="7" max="7" width="17.33203125" style="1" customWidth="1"/>
    <col min="8" max="8" width="20.10937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SEPTIEMBRE 2023-ENERO 2024</v>
      </c>
      <c r="H9" s="20"/>
    </row>
    <row r="11" spans="1:8" ht="30.7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29.25" customHeight="1" x14ac:dyDescent="0.25">
      <c r="A21" s="19" t="str">
        <f>Registro!A21</f>
        <v>Elaboración del PAT</v>
      </c>
      <c r="B21" s="19"/>
      <c r="C21" s="35">
        <f>'Reporte 1'!C21:E21</f>
        <v>45198</v>
      </c>
      <c r="D21" s="35"/>
      <c r="E21" s="35"/>
      <c r="F21" s="19" t="str">
        <f>'Reporte 1'!F21:G21</f>
        <v>Archivo compartido en DRIVE</v>
      </c>
      <c r="G21" s="19"/>
      <c r="H21" s="9">
        <v>1</v>
      </c>
    </row>
    <row r="22" spans="1:8" s="5" customFormat="1" ht="25.5" customHeight="1" x14ac:dyDescent="0.25">
      <c r="A22" s="19" t="str">
        <f>Registro!A22</f>
        <v>Dar seguimiento al expediente de tutorados</v>
      </c>
      <c r="B22" s="19"/>
      <c r="C22" s="35" t="s">
        <v>41</v>
      </c>
      <c r="D22" s="35"/>
      <c r="E22" s="35"/>
      <c r="F22" s="19" t="str">
        <f>'Reporte 1'!F22:G22</f>
        <v>Expediente virtual</v>
      </c>
      <c r="G22" s="19"/>
      <c r="H22" s="9">
        <v>1</v>
      </c>
    </row>
    <row r="23" spans="1:8" s="5" customFormat="1" ht="27" customHeight="1" x14ac:dyDescent="0.25">
      <c r="A23" s="19" t="str">
        <f>Registro!A23</f>
        <v>Dar seguimiento a las actividades programadas en el PAT</v>
      </c>
      <c r="B23" s="19"/>
      <c r="C23" s="35" t="s">
        <v>41</v>
      </c>
      <c r="D23" s="35"/>
      <c r="E23" s="35"/>
      <c r="F23" s="19" t="str">
        <f>'Reporte 1'!F23:G23</f>
        <v>Fotografía digital compartida en DRIVE</v>
      </c>
      <c r="G23" s="19"/>
      <c r="H23" s="9">
        <v>1</v>
      </c>
    </row>
    <row r="24" spans="1:8" s="5" customFormat="1" ht="25.5" customHeight="1" x14ac:dyDescent="0.25">
      <c r="A24" s="19" t="str">
        <f>Registro!A24</f>
        <v>Entrega del reporte mensual a la coordinación de tutoría de ingeniería mecatrónica</v>
      </c>
      <c r="B24" s="19"/>
      <c r="C24" s="35">
        <v>45111</v>
      </c>
      <c r="D24" s="35"/>
      <c r="E24" s="35"/>
      <c r="F24" s="19" t="str">
        <f>'Reporte 1'!F24:G24</f>
        <v>Archivo compartido en DRIVE</v>
      </c>
      <c r="G24" s="19"/>
      <c r="H24" s="9">
        <v>1</v>
      </c>
    </row>
    <row r="25" spans="1:8" s="5" customFormat="1" ht="25.5" customHeight="1" x14ac:dyDescent="0.25">
      <c r="A25" s="19" t="str">
        <f>Registro!A25</f>
        <v>Elaboración y entrega del formato de seguimiento a la trayectoria académica</v>
      </c>
      <c r="B25" s="19"/>
      <c r="C25" s="35" t="s">
        <v>42</v>
      </c>
      <c r="D25" s="35"/>
      <c r="E25" s="35"/>
      <c r="F25" s="19" t="str">
        <f>'Reporte 1'!F25:G25</f>
        <v>Archivo compartido en DRIVE</v>
      </c>
      <c r="G25" s="19"/>
      <c r="H25" s="9">
        <v>1</v>
      </c>
    </row>
    <row r="26" spans="1:8" s="5" customFormat="1" ht="48.75" customHeight="1" x14ac:dyDescent="0.25">
      <c r="A26" s="19" t="str">
        <f>Registro!A26</f>
        <v>Dar seguimiento al formato de acreditación y evaluación de la actividad tutorial</v>
      </c>
      <c r="B26" s="19"/>
      <c r="C26" s="35">
        <f>'Reporte 1'!C26:E26</f>
        <v>45303</v>
      </c>
      <c r="D26" s="35"/>
      <c r="E26" s="35"/>
      <c r="F26" s="19" t="str">
        <f>'Reporte 1'!F26:G26</f>
        <v>Archivo compartido en DRIVE</v>
      </c>
      <c r="G26" s="19"/>
      <c r="H26" s="9">
        <v>1</v>
      </c>
    </row>
    <row r="27" spans="1:8" s="5" customFormat="1" ht="24" customHeight="1" x14ac:dyDescent="0.25">
      <c r="A27" s="19" t="str">
        <f>'Reporte 1'!A27:B27</f>
        <v>Elaboración del reporte final, lista de acreditados y reporte semestral del tutor</v>
      </c>
      <c r="B27" s="19"/>
      <c r="C27" s="35">
        <f>'Reporte 1'!C27:E27</f>
        <v>45303</v>
      </c>
      <c r="D27" s="35"/>
      <c r="E27" s="35"/>
      <c r="F27" s="36" t="str">
        <f>'Reporte 2'!F27:G27</f>
        <v>Archivo compartido en DRIVE</v>
      </c>
      <c r="G27" s="36"/>
      <c r="H27" s="9">
        <v>1</v>
      </c>
    </row>
    <row r="28" spans="1:8" s="5" customFormat="1" ht="25.5" customHeight="1" x14ac:dyDescent="0.25">
      <c r="A28" s="19"/>
      <c r="B28" s="19"/>
      <c r="C28" s="35"/>
      <c r="D28" s="35"/>
      <c r="E28" s="35"/>
      <c r="F28" s="36"/>
      <c r="G28" s="36"/>
      <c r="H28" s="9"/>
    </row>
    <row r="29" spans="1:8" s="5" customFormat="1" x14ac:dyDescent="0.25">
      <c r="A29" s="36"/>
      <c r="B29" s="36"/>
      <c r="C29" s="35"/>
      <c r="D29" s="35"/>
      <c r="E29" s="35"/>
      <c r="F29" s="36"/>
      <c r="G29" s="36"/>
      <c r="H29" s="9"/>
    </row>
    <row r="30" spans="1:8" s="5" customFormat="1" x14ac:dyDescent="0.25">
      <c r="A30" s="36"/>
      <c r="B30" s="36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8" t="s">
        <v>15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2023-10-18T21:20:04Z</cp:lastPrinted>
  <dcterms:created xsi:type="dcterms:W3CDTF">2022-07-23T13:46:58Z</dcterms:created>
  <dcterms:modified xsi:type="dcterms:W3CDTF">2023-10-21T00:06:27Z</dcterms:modified>
</cp:coreProperties>
</file>