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A14" i="9" l="1"/>
  <c r="G34" i="9" l="1"/>
  <c r="C34" i="9"/>
  <c r="A22" i="9"/>
  <c r="A21" i="9"/>
  <c r="A17" i="9"/>
  <c r="B11" i="9"/>
  <c r="B8" i="9"/>
  <c r="A35" i="9" s="1"/>
  <c r="A14" i="7" l="1"/>
  <c r="A22" i="7" l="1"/>
  <c r="G34" i="7"/>
  <c r="A21" i="7"/>
  <c r="A17" i="7"/>
  <c r="B11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<sst xmlns="http://schemas.openxmlformats.org/spreadsheetml/2006/main" count="79" uniqueCount="40">
  <si>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</si>
  <si>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</si>
  <si>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</si>
  <si>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</si>
  <si>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</si>
  <si>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</si>
  <si>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</si>
  <si>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</si>
  <si>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</si>
  <si>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</si>
  <si>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</si>
  <si>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</si>
  <si>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</si>
  <si>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</si>
  <si>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</si>
  <si>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</si>
  <si>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</si>
  <si>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</si>
  <si>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</si>
  <si>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</si>
  <si>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</si>
  <si>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</si>
  <si>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</si>
  <si>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</si>
  <si>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</si>
  <si>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</si>
  <si>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</si>
  <si>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</si>
  <si>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</si>
  <si>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</si>
  <si>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</si>
  <si>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</si>
  <si>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</si>
  <si>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</si>
  <si>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>SEP 23-ENE24</t>
  </si>
  <si>
    <t>SEP23-ENE24</t>
  </si>
  <si>
    <t xml:space="preserve">Impartir asesorías académicas a estudiantes con dificultades en la comprensión de los temas de las asignaturas calculo diferencial y algebra lineal </t>
  </si>
  <si>
    <t xml:space="preserve">Se imparten asesorías académicas de los temas de la Unidad 1 de Calculo integral del grupo 102-A y 102-B asesorías de Algebra lineal  al grupo 102-B </t>
  </si>
  <si>
    <t>04/09/2023 -  12/01/2024</t>
  </si>
  <si>
    <t>11/09/23 - 14/09/23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</si>
</sst>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4" zoomScale="91" zoomScaleNormal="91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2" t="s">
        <v>20</v>
      </c>
      <c r="C1" s="42"/>
      <c r="D1" s="42"/>
      <c r="E1" s="42"/>
      <c r="F1" s="42"/>
      <c r="G1" s="42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x14ac:dyDescent="0.2">
      <c r="A6" s="46" t="s">
        <v>1</v>
      </c>
      <c r="B6" s="46"/>
      <c r="C6" s="46"/>
      <c r="D6" s="47" t="s">
        <v>23</v>
      </c>
      <c r="E6" s="47"/>
      <c r="F6" s="4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6" t="s">
        <v>35</v>
      </c>
      <c r="G9" s="26"/>
    </row>
    <row r="11" spans="1:7" ht="31.5" customHeight="1" x14ac:dyDescent="0.2">
      <c r="A11" s="4" t="s">
        <v>4</v>
      </c>
      <c r="B11" s="43" t="s">
        <v>25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44" t="s">
        <v>36</v>
      </c>
      <c r="B14" s="44"/>
      <c r="C14" s="44"/>
      <c r="D14" s="44"/>
      <c r="E14" s="44"/>
      <c r="F14" s="44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44" t="s">
        <v>26</v>
      </c>
      <c r="B17" s="44"/>
      <c r="C17" s="44"/>
      <c r="D17" s="44"/>
      <c r="E17" s="44"/>
      <c r="F17" s="44"/>
      <c r="G17" s="4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">
      <c r="A21" s="17" t="s">
        <v>27</v>
      </c>
      <c r="B21" s="18"/>
      <c r="C21" s="18"/>
      <c r="D21" s="18"/>
      <c r="E21" s="18"/>
      <c r="F21" s="19"/>
      <c r="G21" s="11" t="s">
        <v>39</v>
      </c>
    </row>
    <row r="22" spans="1:7" s="6" customFormat="1" ht="12.4" customHeight="1" x14ac:dyDescent="0.2">
      <c r="A22" s="27" t="s">
        <v>37</v>
      </c>
      <c r="B22" s="28"/>
      <c r="C22" s="28"/>
      <c r="D22" s="28"/>
      <c r="E22" s="28"/>
      <c r="F22" s="29"/>
      <c r="G22" s="36" t="s">
        <v>38</v>
      </c>
    </row>
    <row r="23" spans="1:7" s="6" customFormat="1" x14ac:dyDescent="0.2">
      <c r="A23" s="30"/>
      <c r="B23" s="31"/>
      <c r="C23" s="31"/>
      <c r="D23" s="31"/>
      <c r="E23" s="31"/>
      <c r="F23" s="32"/>
      <c r="G23" s="37"/>
    </row>
    <row r="24" spans="1:7" s="6" customFormat="1" x14ac:dyDescent="0.2">
      <c r="A24" s="30"/>
      <c r="B24" s="31"/>
      <c r="C24" s="31"/>
      <c r="D24" s="31"/>
      <c r="E24" s="31"/>
      <c r="F24" s="32"/>
      <c r="G24" s="37"/>
    </row>
    <row r="25" spans="1:7" s="6" customFormat="1" x14ac:dyDescent="0.2">
      <c r="A25" s="33"/>
      <c r="B25" s="34"/>
      <c r="C25" s="34"/>
      <c r="D25" s="34"/>
      <c r="E25" s="34"/>
      <c r="F25" s="35"/>
      <c r="G25" s="38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3" t="s">
        <v>29</v>
      </c>
      <c r="D36" s="23"/>
      <c r="E36"/>
      <c r="F36" s="23" t="s">
        <v>31</v>
      </c>
      <c r="G36" s="23"/>
    </row>
    <row r="37" spans="1:7" ht="28.5" customHeight="1" x14ac:dyDescent="0.2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4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6" t="s">
        <v>35</v>
      </c>
      <c r="H9" s="26"/>
    </row>
    <row r="11" spans="1:8" ht="31.5" customHeight="1" x14ac:dyDescent="0.2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4" t="str">
        <f>Registro!A14</f>
        <v xml:space="preserve">Impartir asesorías académicas a estudiantes con dificultades en la comprensión de los temas de las asignaturas calculo diferencial y algebra lineal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44" t="str">
        <f>Registro!A21</f>
        <v>Elaboración de listas de cada grupo</v>
      </c>
      <c r="B21" s="44"/>
      <c r="C21" s="52" t="s">
        <v>24</v>
      </c>
      <c r="D21" s="52"/>
      <c r="E21" s="52"/>
      <c r="F21" s="53" t="s">
        <v>28</v>
      </c>
      <c r="G21" s="53"/>
      <c r="H21" s="10">
        <v>0.3</v>
      </c>
    </row>
    <row r="22" spans="1:8" s="6" customFormat="1" ht="35.25" customHeight="1" x14ac:dyDescent="0.2">
      <c r="A22" s="56" t="str">
        <f>Registro!A22</f>
        <v xml:space="preserve">Se imparten asesorías académicas de los temas de la Unidad 1 de Calculo integral del grupo 102-A y 102-B asesorías de Algebra lineal  al grupo 102-B </v>
      </c>
      <c r="B22" s="57"/>
      <c r="C22" s="60" t="s">
        <v>24</v>
      </c>
      <c r="D22" s="61"/>
      <c r="E22" s="62"/>
      <c r="F22" s="66" t="s">
        <v>28</v>
      </c>
      <c r="G22" s="67"/>
      <c r="H22" s="48">
        <v>0.3</v>
      </c>
    </row>
    <row r="23" spans="1:8" s="6" customFormat="1" ht="35.25" customHeight="1" x14ac:dyDescent="0.2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">
      <c r="A35" s="9" t="str">
        <f>B8</f>
        <v>ING. JUAN TOMAS RODRIGUEZ MONTERO</v>
      </c>
      <c r="C35" s="70" t="s">
        <v>32</v>
      </c>
      <c r="D35" s="70"/>
      <c r="E35" s="70"/>
      <c r="G35" s="14" t="s">
        <v>14</v>
      </c>
      <c r="H35" s="14"/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6" t="s">
        <v>34</v>
      </c>
      <c r="H9" s="26"/>
    </row>
    <row r="11" spans="1:8" ht="31.5" customHeight="1" x14ac:dyDescent="0.2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4" t="str">
        <f>Registro!A14</f>
        <v xml:space="preserve">Impartir asesorías académicas a estudiantes con dificultades en la comprensión de los temas de las asignaturas calculo diferencial y algebra lineal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44" t="str">
        <f>Registro!A21</f>
        <v>Elaboración de listas de cada grupo</v>
      </c>
      <c r="B21" s="44"/>
      <c r="C21" s="52" t="s">
        <v>24</v>
      </c>
      <c r="D21" s="52"/>
      <c r="E21" s="52"/>
      <c r="F21" s="53" t="s">
        <v>28</v>
      </c>
      <c r="G21" s="53"/>
      <c r="H21" s="10">
        <v>0.66</v>
      </c>
    </row>
    <row r="22" spans="1:8" s="6" customFormat="1" ht="35.25" customHeight="1" x14ac:dyDescent="0.2">
      <c r="A22" s="56" t="str">
        <f>Registro!A22</f>
        <v xml:space="preserve">Se imparten asesorías académicas de los temas de la Unidad 1 de Calculo integral del grupo 102-A y 102-B asesorías de Algebra lineal  al grupo 102-B </v>
      </c>
      <c r="B22" s="57"/>
      <c r="C22" s="60" t="s">
        <v>24</v>
      </c>
      <c r="D22" s="61"/>
      <c r="E22" s="62"/>
      <c r="F22" s="66" t="s">
        <v>28</v>
      </c>
      <c r="G22" s="67"/>
      <c r="H22" s="48">
        <v>0.66</v>
      </c>
    </row>
    <row r="23" spans="1:8" s="6" customFormat="1" ht="35.25" customHeight="1" x14ac:dyDescent="0.2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">
      <c r="A35" s="9" t="str">
        <f>B8</f>
        <v>ING. JUAN TOMAS RODRIGUEZ MONTERO</v>
      </c>
      <c r="C35" s="70" t="s">
        <v>32</v>
      </c>
      <c r="D35" s="70"/>
      <c r="E35" s="70"/>
      <c r="G35" s="14" t="s">
        <v>14</v>
      </c>
      <c r="H35" s="14"/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2023-11-14T00:46:53Z</dcterms:modified>
</cp:coreProperties>
</file>