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910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7" i="7"/>
  <c r="C21" i="7"/>
  <c r="C26" i="9" l="1"/>
  <c r="C27" i="9"/>
  <c r="C21" i="9"/>
  <c r="C26" i="8"/>
  <c r="C27" i="8"/>
  <c r="F27" i="9" l="1"/>
  <c r="A27" i="9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<sst xmlns="http://schemas.openxmlformats.org/spreadsheetml/2006/main" count="112" uniqueCount="52">
  <si>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</si>
  <si>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</si>
  <si>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</si>
  <si>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</si>
  <si>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</si>
  <si>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</si>
  <si>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</si>
  <si>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</si>
  <si>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</si>
  <si>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</si>
  <si>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</si>
  <si>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</si>
  <si>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</si>
  <si>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</si>
  <si>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</si>
  <si>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</si>
  <si>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</si>
  <si>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</si>
  <si>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</si>
  <si>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</si>
  <si>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</si>
  <si>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</si>
  <si>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</si>
  <si>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MECATRÓNICA</t>
  </si>
  <si>
    <t>MTRA. OFELIA ENRIQUEZ ORDAZ</t>
  </si>
  <si>
    <t>Jefe de División de Ingeniería Mecatrónica</t>
  </si>
  <si>
    <t>Jefe de División de Ingeniería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</si>
  <si>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</si>
  <si>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</si>
  <si>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</si>
  <si>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</si>
  <si>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</si>
  <si>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</si>
  <si>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</si>
  <si>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</si>
  <si>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</si>
  <si>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Archivo compartido en DRIVE</t>
  </si>
  <si>
    <t>Expediente virtual</t>
  </si>
  <si>
    <t>Fotografía digital compartida en DRIVE</t>
  </si>
  <si>
    <t>TUTORIA Y DIRECCIÓN INDIVIDUALIZADA (Tutoria grupal)</t>
  </si>
  <si>
    <t>M.I. LORENA PALMA CRUZ</t>
  </si>
  <si>
    <t>ING. YOSAFAT MORTERA ELÍAS</t>
  </si>
  <si>
    <t>20/04/2023-17/05/2023</t>
  </si>
  <si>
    <t>18/05/2023-04/07/2018</t>
  </si>
  <si>
    <t>18/05/2023-31/05/2023</t>
  </si>
  <si>
    <t>SEPTIEMBRE 2023-ENERO 2024</t>
  </si>
  <si>
    <t>04/09/2023-12/01/2024</t>
  </si>
  <si>
    <t>1/11/2023-31/11/2023</t>
  </si>
  <si>
    <t>DEPARTAMENTO DE CIENCIAS BASICAS</t>
  </si>
  <si>
    <t>ING. JUAN TOMAS RODRIGUEZ MONTERO</t>
  </si>
  <si>
    <t>Jefe del Depto. de Ciencias Básicas</t>
  </si>
  <si>
    <t>DR.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</si>
</sst>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28515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45</v>
      </c>
      <c r="G9" s="30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60.7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48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 t="s">
        <v>29</v>
      </c>
      <c r="B21" s="19"/>
      <c r="C21" s="19"/>
      <c r="D21" s="19"/>
      <c r="E21" s="19"/>
      <c r="F21" s="20"/>
      <c r="G21" s="11">
        <v>45198</v>
      </c>
    </row>
    <row r="22" spans="1:7" s="5" customFormat="1" x14ac:dyDescent="0.2">
      <c r="A22" s="18" t="s">
        <v>30</v>
      </c>
      <c r="B22" s="19"/>
      <c r="C22" s="19"/>
      <c r="D22" s="19"/>
      <c r="E22" s="19"/>
      <c r="F22" s="20"/>
      <c r="G22" s="11" t="s">
        <v>46</v>
      </c>
    </row>
    <row r="23" spans="1:7" s="5" customFormat="1" x14ac:dyDescent="0.2">
      <c r="A23" s="18" t="s">
        <v>31</v>
      </c>
      <c r="B23" s="19"/>
      <c r="C23" s="19"/>
      <c r="D23" s="19"/>
      <c r="E23" s="19"/>
      <c r="F23" s="20"/>
      <c r="G23" s="16" t="s">
        <v>46</v>
      </c>
    </row>
    <row r="24" spans="1:7" s="5" customFormat="1" x14ac:dyDescent="0.2">
      <c r="A24" s="18" t="s">
        <v>32</v>
      </c>
      <c r="B24" s="19"/>
      <c r="C24" s="19"/>
      <c r="D24" s="19"/>
      <c r="E24" s="19"/>
      <c r="F24" s="20"/>
      <c r="G24" s="16" t="s">
        <v>46</v>
      </c>
    </row>
    <row r="25" spans="1:7" s="5" customFormat="1" x14ac:dyDescent="0.2">
      <c r="A25" s="18" t="s">
        <v>33</v>
      </c>
      <c r="B25" s="19"/>
      <c r="C25" s="19"/>
      <c r="D25" s="19"/>
      <c r="E25" s="19"/>
      <c r="F25" s="20"/>
      <c r="G25" s="11" t="s">
        <v>47</v>
      </c>
    </row>
    <row r="26" spans="1:7" s="5" customFormat="1" x14ac:dyDescent="0.2">
      <c r="A26" s="18" t="s">
        <v>34</v>
      </c>
      <c r="B26" s="19"/>
      <c r="C26" s="19"/>
      <c r="D26" s="19"/>
      <c r="E26" s="19"/>
      <c r="F26" s="20"/>
      <c r="G26" s="11">
        <v>45303</v>
      </c>
    </row>
    <row r="27" spans="1:7" s="5" customFormat="1" x14ac:dyDescent="0.2">
      <c r="A27" s="18" t="s">
        <v>35</v>
      </c>
      <c r="B27" s="19"/>
      <c r="C27" s="19"/>
      <c r="D27" s="19"/>
      <c r="E27" s="19"/>
      <c r="F27" s="20"/>
      <c r="G27" s="16">
        <v>45303</v>
      </c>
    </row>
    <row r="28" spans="1:7" s="5" customFormat="1" x14ac:dyDescent="0.2">
      <c r="A28" s="18"/>
      <c r="B28" s="19"/>
      <c r="C28" s="19"/>
      <c r="D28" s="19"/>
      <c r="E28" s="19"/>
      <c r="F28" s="20"/>
      <c r="G28" s="11"/>
    </row>
    <row r="29" spans="1:7" s="5" customFormat="1" x14ac:dyDescent="0.2"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 LORENA PALMA CRUZ</v>
      </c>
      <c r="C36" s="21" t="s">
        <v>41</v>
      </c>
      <c r="D36" s="21"/>
      <c r="E36"/>
      <c r="F36" s="21" t="s">
        <v>24</v>
      </c>
      <c r="G36" s="21"/>
    </row>
    <row r="37" spans="1:7" ht="28.5" customHeight="1" x14ac:dyDescent="0.2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2.2851562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">
        <v>48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SEPTIEMBRE 2023-ENERO 2024</v>
      </c>
      <c r="H9" s="30"/>
    </row>
    <row r="11" spans="1:8" ht="25.5" customHeight="1" x14ac:dyDescent="0.2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4.2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8.5" customHeight="1" x14ac:dyDescent="0.2">
      <c r="A21" s="24" t="str">
        <f>Registro!A21</f>
        <v>Elaboración del PAT</v>
      </c>
      <c r="B21" s="24"/>
      <c r="C21" s="38">
        <f>Registro!G21</f>
        <v>45198</v>
      </c>
      <c r="D21" s="38"/>
      <c r="E21" s="38"/>
      <c r="F21" s="37" t="s">
        <v>36</v>
      </c>
      <c r="G21" s="37"/>
      <c r="H21" s="10">
        <v>1</v>
      </c>
    </row>
    <row r="22" spans="1:8" s="5" customFormat="1" ht="27.75" customHeight="1" x14ac:dyDescent="0.2">
      <c r="A22" s="24" t="str">
        <f>Registro!A22</f>
        <v>Dar seguimiento al expediente de tutorados</v>
      </c>
      <c r="B22" s="24"/>
      <c r="C22" s="38" t="str">
        <f>Registro!G22</f>
        <v>04/09/2023-12/01/2024</v>
      </c>
      <c r="D22" s="38"/>
      <c r="E22" s="38"/>
      <c r="F22" s="24" t="s">
        <v>37</v>
      </c>
      <c r="G22" s="24"/>
      <c r="H22" s="10">
        <v>1</v>
      </c>
    </row>
    <row r="23" spans="1:8" s="5" customFormat="1" ht="35.25" customHeight="1" x14ac:dyDescent="0.2">
      <c r="A23" s="24" t="str">
        <f>Registro!A23</f>
        <v>Dar seguimiento a las actividades programadas en el PAT</v>
      </c>
      <c r="B23" s="24"/>
      <c r="C23" s="38" t="str">
        <f>Registro!G23</f>
        <v>04/09/2023-12/01/2024</v>
      </c>
      <c r="D23" s="38"/>
      <c r="E23" s="38"/>
      <c r="F23" s="24" t="s">
        <v>38</v>
      </c>
      <c r="G23" s="24"/>
      <c r="H23" s="10">
        <v>1</v>
      </c>
    </row>
    <row r="24" spans="1:8" s="5" customFormat="1" ht="35.25" customHeight="1" x14ac:dyDescent="0.2">
      <c r="A24" s="24" t="str">
        <f>Registro!A24</f>
        <v>Entrega del reporte mensual a la coordinación de tutoría de ingeniería mecatrónica</v>
      </c>
      <c r="B24" s="24"/>
      <c r="C24" s="38" t="str">
        <f>Registro!G24</f>
        <v>04/09/2023-12/01/2024</v>
      </c>
      <c r="D24" s="38"/>
      <c r="E24" s="38"/>
      <c r="F24" s="24" t="s">
        <v>36</v>
      </c>
      <c r="G24" s="24"/>
      <c r="H24" s="10">
        <v>1</v>
      </c>
    </row>
    <row r="25" spans="1:8" s="5" customFormat="1" ht="35.25" customHeight="1" x14ac:dyDescent="0.2">
      <c r="A25" s="24" t="str">
        <f>Registro!A25</f>
        <v>Elaboración y entrega del formato de seguimiento a la trayectoria académica</v>
      </c>
      <c r="B25" s="24"/>
      <c r="C25" s="38" t="str">
        <f>Registro!G25</f>
        <v>1/11/2023-31/11/2023</v>
      </c>
      <c r="D25" s="38"/>
      <c r="E25" s="38"/>
      <c r="F25" s="24" t="s">
        <v>36</v>
      </c>
      <c r="G25" s="24"/>
      <c r="H25" s="10">
        <v>1</v>
      </c>
    </row>
    <row r="26" spans="1:8" s="5" customFormat="1" ht="35.25" customHeight="1" x14ac:dyDescent="0.2">
      <c r="A26" s="24" t="str">
        <f>Registro!A26</f>
        <v>Dar seguimiento al formato de acreditación y evaluación de la actividad tutorial</v>
      </c>
      <c r="B26" s="24"/>
      <c r="C26" s="38">
        <f>Registro!G26</f>
        <v>45303</v>
      </c>
      <c r="D26" s="38"/>
      <c r="E26" s="38"/>
      <c r="F26" s="24" t="s">
        <v>36</v>
      </c>
      <c r="G26" s="24"/>
      <c r="H26" s="10">
        <v>1</v>
      </c>
    </row>
    <row r="27" spans="1:8" s="5" customFormat="1" ht="35.25" customHeight="1" x14ac:dyDescent="0.2">
      <c r="A27" s="24" t="str">
        <f>Registro!A27</f>
        <v>Elaboración del reporte final, lista de acreditados y reporte semestral del tutor</v>
      </c>
      <c r="B27" s="24"/>
      <c r="C27" s="38">
        <f>Registro!G27</f>
        <v>45303</v>
      </c>
      <c r="D27" s="38"/>
      <c r="E27" s="38"/>
      <c r="F27" s="24" t="s">
        <v>36</v>
      </c>
      <c r="G27" s="24"/>
      <c r="H27" s="10">
        <v>1</v>
      </c>
    </row>
    <row r="28" spans="1:8" s="5" customFormat="1" ht="14.25" customHeight="1" x14ac:dyDescent="0.2">
      <c r="A28" s="24"/>
      <c r="B28" s="24"/>
      <c r="C28" s="39"/>
      <c r="D28" s="40"/>
      <c r="E28" s="41"/>
      <c r="F28" s="24"/>
      <c r="G28" s="24"/>
      <c r="H28" s="10"/>
    </row>
    <row r="29" spans="1:8" s="5" customFormat="1" x14ac:dyDescent="0.2">
      <c r="A29" s="24"/>
      <c r="B29" s="24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TOMAS RODRIGUEZ MONTERO</v>
      </c>
      <c r="C35" s="21" t="s">
        <v>51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6" t="s">
        <v>50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7.710937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SEPTIEMBRE 2023-ENERO 2024</v>
      </c>
      <c r="H9" s="30"/>
    </row>
    <row r="11" spans="1:8" ht="26.25" customHeight="1" x14ac:dyDescent="0.2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51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Elaboración del PAT</v>
      </c>
      <c r="B21" s="24"/>
      <c r="C21" s="38">
        <f>'Reporte 1'!C21:E21</f>
        <v>45198</v>
      </c>
      <c r="D21" s="38"/>
      <c r="E21" s="38"/>
      <c r="F21" s="37" t="str">
        <f>'Reporte 1'!F21:G21</f>
        <v>Archivo compartido en DRIVE</v>
      </c>
      <c r="G21" s="37"/>
      <c r="H21" s="10">
        <f>'Reporte 1'!H21</f>
        <v>1</v>
      </c>
    </row>
    <row r="22" spans="1:8" s="5" customFormat="1" ht="35.25" customHeight="1" x14ac:dyDescent="0.2">
      <c r="A22" s="24" t="str">
        <f>Registro!A22</f>
        <v>Dar seguimiento al expediente de tutorados</v>
      </c>
      <c r="B22" s="24"/>
      <c r="C22" s="38" t="s">
        <v>42</v>
      </c>
      <c r="D22" s="38"/>
      <c r="E22" s="38"/>
      <c r="F22" s="24" t="str">
        <f>'Reporte 1'!F22:G22</f>
        <v>Expediente virtual</v>
      </c>
      <c r="G22" s="24"/>
      <c r="H22" s="10">
        <v>0.66</v>
      </c>
    </row>
    <row r="23" spans="1:8" s="5" customFormat="1" ht="35.25" customHeight="1" x14ac:dyDescent="0.2">
      <c r="A23" s="24" t="str">
        <f>Registro!A23</f>
        <v>Dar seguimiento a las actividades programadas en el PAT</v>
      </c>
      <c r="B23" s="24"/>
      <c r="C23" s="38" t="s">
        <v>42</v>
      </c>
      <c r="D23" s="38"/>
      <c r="E23" s="38"/>
      <c r="F23" s="24" t="str">
        <f>'Reporte 1'!F23:G23</f>
        <v>Fotografía digital compartida en DRIVE</v>
      </c>
      <c r="G23" s="24"/>
      <c r="H23" s="10">
        <v>0.66</v>
      </c>
    </row>
    <row r="24" spans="1:8" s="5" customFormat="1" ht="35.25" customHeight="1" x14ac:dyDescent="0.2">
      <c r="A24" s="24" t="str">
        <f>Registro!A24</f>
        <v>Entrega del reporte mensual a la coordinación de tutoría de ingeniería mecatrónica</v>
      </c>
      <c r="B24" s="24"/>
      <c r="C24" s="38">
        <v>45044</v>
      </c>
      <c r="D24" s="38"/>
      <c r="E24" s="38"/>
      <c r="F24" s="37" t="str">
        <f>'Reporte 1'!F24:G24</f>
        <v>Archivo compartido en DRIVE</v>
      </c>
      <c r="G24" s="37"/>
      <c r="H24" s="10">
        <v>0.66</v>
      </c>
    </row>
    <row r="25" spans="1:8" s="5" customFormat="1" ht="35.25" customHeight="1" x14ac:dyDescent="0.2">
      <c r="A25" s="24" t="str">
        <f>Registro!A25</f>
        <v>Elaboración y entrega del formato de seguimiento a la trayectoria académica</v>
      </c>
      <c r="B25" s="24"/>
      <c r="C25" s="38" t="s">
        <v>42</v>
      </c>
      <c r="D25" s="38"/>
      <c r="E25" s="38"/>
      <c r="F25" s="37" t="str">
        <f>'Reporte 1'!F25:G25</f>
        <v>Archivo compartido en DRIVE</v>
      </c>
      <c r="G25" s="37"/>
      <c r="H25" s="10">
        <v>0.5</v>
      </c>
    </row>
    <row r="26" spans="1:8" s="5" customFormat="1" ht="35.25" customHeight="1" x14ac:dyDescent="0.2">
      <c r="A26" s="24" t="str">
        <f>Registro!A26</f>
        <v>Dar seguimiento al formato de acreditación y evaluación de la actividad tutorial</v>
      </c>
      <c r="B26" s="24"/>
      <c r="C26" s="38">
        <f>'Reporte 1'!C26:E26</f>
        <v>45303</v>
      </c>
      <c r="D26" s="38"/>
      <c r="E26" s="38"/>
      <c r="F26" s="24" t="str">
        <f>'Reporte 1'!F26:G26</f>
        <v>Archivo compartido en DRIVE</v>
      </c>
      <c r="G26" s="24"/>
      <c r="H26" s="10">
        <v>0</v>
      </c>
    </row>
    <row r="27" spans="1:8" s="5" customFormat="1" ht="35.25" customHeight="1" x14ac:dyDescent="0.2">
      <c r="A27" s="24" t="str">
        <f>'Reporte 1'!A27:B27</f>
        <v>Elaboración del reporte final, lista de acreditados y reporte semestral del tutor</v>
      </c>
      <c r="B27" s="24"/>
      <c r="C27" s="38">
        <f>'Reporte 1'!C27:E27</f>
        <v>45303</v>
      </c>
      <c r="D27" s="38"/>
      <c r="E27" s="38"/>
      <c r="F27" s="24" t="str">
        <f>'Reporte 1'!F27:G27</f>
        <v>Archivo compartido en DRIVE</v>
      </c>
      <c r="G27" s="24"/>
      <c r="H27" s="10">
        <v>0</v>
      </c>
    </row>
    <row r="28" spans="1:8" s="5" customFormat="1" ht="29.25" customHeight="1" x14ac:dyDescent="0.2">
      <c r="A28" s="24"/>
      <c r="B28" s="24"/>
      <c r="C28" s="38"/>
      <c r="D28" s="38"/>
      <c r="E28" s="38"/>
      <c r="F28" s="24"/>
      <c r="G28" s="24"/>
      <c r="H28" s="10"/>
    </row>
    <row r="29" spans="1:8" s="5" customFormat="1" x14ac:dyDescent="0.2">
      <c r="A29" s="24"/>
      <c r="B29" s="24"/>
      <c r="C29" s="38"/>
      <c r="D29" s="38"/>
      <c r="E29" s="38"/>
      <c r="F29" s="37"/>
      <c r="G29" s="37"/>
      <c r="H29" s="10"/>
    </row>
    <row r="30" spans="1:8" s="5" customFormat="1" x14ac:dyDescent="0.2">
      <c r="A30" s="24"/>
      <c r="B30" s="24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1" t="str">
        <f>Registro!C36</f>
        <v>ING. YOSAFAT MORTERA ELÍAS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6" t="s">
        <v>26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285156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SEPTIEMBRE 2023-ENERO 2024</v>
      </c>
      <c r="H9" s="30"/>
    </row>
    <row r="11" spans="1:8" ht="30.75" customHeight="1" x14ac:dyDescent="0.2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9.25" customHeight="1" x14ac:dyDescent="0.2">
      <c r="A21" s="24" t="str">
        <f>Registro!A21</f>
        <v>Elaboración del PAT</v>
      </c>
      <c r="B21" s="24"/>
      <c r="C21" s="38">
        <f>'Reporte 1'!C21:E21</f>
        <v>45198</v>
      </c>
      <c r="D21" s="38"/>
      <c r="E21" s="38"/>
      <c r="F21" s="24" t="str">
        <f>'Reporte 1'!F21:G21</f>
        <v>Archivo compartido en DRIVE</v>
      </c>
      <c r="G21" s="24"/>
      <c r="H21" s="10">
        <v>1</v>
      </c>
    </row>
    <row r="22" spans="1:8" s="5" customFormat="1" ht="25.5" customHeight="1" x14ac:dyDescent="0.2">
      <c r="A22" s="24" t="str">
        <f>Registro!A22</f>
        <v>Dar seguimiento al expediente de tutorados</v>
      </c>
      <c r="B22" s="24"/>
      <c r="C22" s="38" t="s">
        <v>43</v>
      </c>
      <c r="D22" s="38"/>
      <c r="E22" s="38"/>
      <c r="F22" s="24" t="str">
        <f>'Reporte 1'!F22:G22</f>
        <v>Expediente virtual</v>
      </c>
      <c r="G22" s="24"/>
      <c r="H22" s="10">
        <v>1</v>
      </c>
    </row>
    <row r="23" spans="1:8" s="5" customFormat="1" ht="27" customHeight="1" x14ac:dyDescent="0.2">
      <c r="A23" s="24" t="str">
        <f>Registro!A23</f>
        <v>Dar seguimiento a las actividades programadas en el PAT</v>
      </c>
      <c r="B23" s="24"/>
      <c r="C23" s="38" t="s">
        <v>43</v>
      </c>
      <c r="D23" s="38"/>
      <c r="E23" s="38"/>
      <c r="F23" s="24" t="str">
        <f>'Reporte 1'!F23:G23</f>
        <v>Fotografía digital compartida en DRIVE</v>
      </c>
      <c r="G23" s="24"/>
      <c r="H23" s="10">
        <v>1</v>
      </c>
    </row>
    <row r="24" spans="1:8" s="5" customFormat="1" ht="25.5" customHeight="1" x14ac:dyDescent="0.2">
      <c r="A24" s="24" t="str">
        <f>Registro!A24</f>
        <v>Entrega del reporte mensual a la coordinación de tutoría de ingeniería mecatrónica</v>
      </c>
      <c r="B24" s="24"/>
      <c r="C24" s="38">
        <v>45111</v>
      </c>
      <c r="D24" s="38"/>
      <c r="E24" s="38"/>
      <c r="F24" s="24" t="str">
        <f>'Reporte 1'!F24:G24</f>
        <v>Archivo compartido en DRIVE</v>
      </c>
      <c r="G24" s="24"/>
      <c r="H24" s="10">
        <v>1</v>
      </c>
    </row>
    <row r="25" spans="1:8" s="5" customFormat="1" ht="25.5" customHeight="1" x14ac:dyDescent="0.2">
      <c r="A25" s="24" t="str">
        <f>Registro!A25</f>
        <v>Elaboración y entrega del formato de seguimiento a la trayectoria académica</v>
      </c>
      <c r="B25" s="24"/>
      <c r="C25" s="47" t="s">
        <v>44</v>
      </c>
      <c r="D25" s="47"/>
      <c r="E25" s="47"/>
      <c r="F25" s="24" t="str">
        <f>'Reporte 1'!F25:G25</f>
        <v>Archivo compartido en DRIVE</v>
      </c>
      <c r="G25" s="24"/>
      <c r="H25" s="10">
        <v>1</v>
      </c>
    </row>
    <row r="26" spans="1:8" s="5" customFormat="1" ht="48.75" customHeight="1" x14ac:dyDescent="0.2">
      <c r="A26" s="24" t="str">
        <f>Registro!A26</f>
        <v>Dar seguimiento al formato de acreditación y evaluación de la actividad tutorial</v>
      </c>
      <c r="B26" s="24"/>
      <c r="C26" s="47">
        <f>'Reporte 1'!C26:E26</f>
        <v>45303</v>
      </c>
      <c r="D26" s="47"/>
      <c r="E26" s="47"/>
      <c r="F26" s="24" t="str">
        <f>'Reporte 1'!F26:G26</f>
        <v>Archivo compartido en DRIVE</v>
      </c>
      <c r="G26" s="24"/>
      <c r="H26" s="10">
        <v>1</v>
      </c>
    </row>
    <row r="27" spans="1:8" s="5" customFormat="1" ht="24" customHeight="1" x14ac:dyDescent="0.2">
      <c r="A27" s="24" t="str">
        <f>'Reporte 1'!A27:B27</f>
        <v>Elaboración del reporte final, lista de acreditados y reporte semestral del tutor</v>
      </c>
      <c r="B27" s="24"/>
      <c r="C27" s="47">
        <f>'Reporte 1'!C27:E27</f>
        <v>45303</v>
      </c>
      <c r="D27" s="47"/>
      <c r="E27" s="47"/>
      <c r="F27" s="37" t="str">
        <f>'Reporte 2'!F27:G27</f>
        <v>Archivo compartido en DRIVE</v>
      </c>
      <c r="G27" s="37"/>
      <c r="H27" s="10">
        <v>1</v>
      </c>
    </row>
    <row r="28" spans="1:8" s="5" customFormat="1" ht="25.5" customHeight="1" x14ac:dyDescent="0.2">
      <c r="A28" s="24"/>
      <c r="B28" s="24"/>
      <c r="C28" s="38"/>
      <c r="D28" s="38"/>
      <c r="E28" s="38"/>
      <c r="F28" s="37"/>
      <c r="G28" s="37"/>
      <c r="H28" s="10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1" t="str">
        <f>Registro!C36</f>
        <v>ING. YOSAFAT MORTERA ELÍAS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2023-10-18T21:20:04Z</cp:lastPrinted>
  <dcterms:created xsi:type="dcterms:W3CDTF">2022-07-23T13:46:58Z</dcterms:created>
  <dcterms:modified xsi:type="dcterms:W3CDTF">2024-01-11T03:52:57Z</dcterms:modified>
</cp:coreProperties>
</file>