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1°Reporte.2024.03.20.Individuales\"/>
    </mc:Choice>
  </mc:AlternateContent>
  <xr:revisionPtr revIDLastSave="0" documentId="13_ncr:1_{D0B39769-19CD-4E4A-A341-A77C957C92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A25" i="7"/>
  <c r="A24" i="7"/>
  <c r="A23" i="7"/>
  <c r="A22" i="7"/>
  <c r="B8" i="7" l="1"/>
  <c r="A14" i="9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<sst xmlns="http://schemas.openxmlformats.org/spreadsheetml/2006/main" count="112" uniqueCount="50">
  <si>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</si>
  <si>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</si>
  <si>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</si>
  <si>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</si>
  <si>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</si>
  <si>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</si>
  <si>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</si>
  <si>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</si>
  <si>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</si>
  <si>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</si>
  <si>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</si>
  <si>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</si>
  <si>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</si>
  <si>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</si>
  <si>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</si>
  <si>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</si>
  <si>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</si>
  <si>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</si>
  <si>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</si>
  <si>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</si>
  <si>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</si>
  <si>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</si>
  <si>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</si>
  <si>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</si>
  <si>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</si>
  <si>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</si>
  <si>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</si>
  <si>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</si>
  <si>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</si>
  <si>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</si>
  <si>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Elevar la calidad de la educación a través de la  investigación participando en publicaciones en revistas indexadas.</t>
  </si>
  <si>
    <t xml:space="preserve">Primera Hoja de redaccion </t>
  </si>
  <si>
    <t>Ninguna</t>
  </si>
  <si>
    <t>pendiente</t>
  </si>
  <si>
    <t>Imagen de evidencia</t>
  </si>
  <si>
    <t>REPORTE DE TUTORIA INDIVIDUALIZADA. (RESIDENTES).</t>
  </si>
  <si>
    <t xml:space="preserve">Dar seguimiento a las revisiones periodicas de los trabajos o reportes de residencias del alumno, y poder asesorar el avance parcial y final del alumno. </t>
  </si>
  <si>
    <t xml:space="preserve">Fomentar la participación de alumnos en empresas e instituciones donde presten servicios profesionales. </t>
  </si>
  <si>
    <t>Crear ideas constructivas junto con el alumno para crear estrategias hacia la empresa</t>
  </si>
  <si>
    <t>Revisar anteproyecto al residente</t>
  </si>
  <si>
    <t>analizar estructuras de trabajo para aceptacion por la academia</t>
  </si>
  <si>
    <t>Revision de trabajos en 3 parcialidades</t>
  </si>
  <si>
    <t>Revisión final del trabajo</t>
  </si>
  <si>
    <t>Captura de imagen</t>
  </si>
  <si>
    <t>PDF de formato evaluacíon de seguimiento de residencia</t>
  </si>
  <si>
    <t>ING. FLOR ILIANA CHONTAL PELAYO</t>
  </si>
  <si>
    <t>PROFESOR</t>
  </si>
  <si>
    <t>FEB-JUN 2024</t>
  </si>
  <si>
    <t>19/02/2024-07/07/2024</t>
  </si>
  <si>
    <t>19/02/2024-07/06/2024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</si>
</sst>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25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5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6" t="s">
        <v>38</v>
      </c>
      <c r="B21" s="17"/>
      <c r="C21" s="17"/>
      <c r="D21" s="17"/>
      <c r="E21" s="17"/>
      <c r="F21" s="18"/>
      <c r="G21" s="11" t="s">
        <v>49</v>
      </c>
    </row>
    <row r="22" spans="1:7" s="6" customFormat="1" x14ac:dyDescent="0.25">
      <c r="A22" s="16" t="s">
        <v>39</v>
      </c>
      <c r="B22" s="17"/>
      <c r="C22" s="17"/>
      <c r="D22" s="17"/>
      <c r="E22" s="17"/>
      <c r="F22" s="18"/>
      <c r="G22" s="11" t="s">
        <v>49</v>
      </c>
    </row>
    <row r="23" spans="1:7" s="6" customFormat="1" x14ac:dyDescent="0.25">
      <c r="A23" s="16" t="s">
        <v>40</v>
      </c>
      <c r="B23" s="17"/>
      <c r="C23" s="17"/>
      <c r="D23" s="17"/>
      <c r="E23" s="17"/>
      <c r="F23" s="18"/>
      <c r="G23" s="11" t="s">
        <v>49</v>
      </c>
    </row>
    <row r="24" spans="1:7" s="6" customFormat="1" x14ac:dyDescent="0.25">
      <c r="A24" s="16" t="s">
        <v>41</v>
      </c>
      <c r="B24" s="17"/>
      <c r="C24" s="17"/>
      <c r="D24" s="17"/>
      <c r="E24" s="17"/>
      <c r="F24" s="18"/>
      <c r="G24" s="11" t="s">
        <v>49</v>
      </c>
    </row>
    <row r="25" spans="1:7" s="6" customFormat="1" x14ac:dyDescent="0.25">
      <c r="A25" s="16" t="s">
        <v>42</v>
      </c>
      <c r="B25" s="17"/>
      <c r="C25" s="17"/>
      <c r="D25" s="17"/>
      <c r="E25" s="17"/>
      <c r="F25" s="18"/>
      <c r="G25" s="11" t="s">
        <v>49</v>
      </c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5" t="str">
        <f>B8</f>
        <v>MIA. PEDRO JACOME ONOFRE</v>
      </c>
      <c r="C37" s="20" t="s">
        <v>45</v>
      </c>
      <c r="D37" s="20"/>
      <c r="E37"/>
      <c r="F37" s="32" t="s">
        <v>27</v>
      </c>
      <c r="G37" s="32"/>
    </row>
    <row r="38" spans="1:7" ht="28.5" customHeight="1" x14ac:dyDescent="0.25">
      <c r="A38" s="9" t="s">
        <v>15</v>
      </c>
      <c r="C38" s="28" t="s">
        <v>26</v>
      </c>
      <c r="D38" s="28"/>
      <c r="F38" s="27" t="s">
        <v>14</v>
      </c>
      <c r="G38" s="27"/>
    </row>
    <row r="39" spans="1:7" x14ac:dyDescent="0.25">
      <c r="C39" s="29"/>
      <c r="D39" s="29"/>
    </row>
    <row r="40" spans="1:7" x14ac:dyDescent="0.25">
      <c r="A40" s="25" t="s">
        <v>18</v>
      </c>
      <c r="B40" s="25"/>
      <c r="C40" s="25"/>
      <c r="D40" s="25"/>
      <c r="E40" s="25"/>
      <c r="F40" s="25"/>
      <c r="G40" s="25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F38:G38"/>
    <mergeCell ref="C38:D39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31" t="str">
        <f>Registro!F9</f>
        <v>FEB-JUN 2024</v>
      </c>
      <c r="H9" s="31"/>
    </row>
    <row r="11" spans="1:8" ht="31.5" customHeight="1" x14ac:dyDescent="0.25">
      <c r="A11" s="4" t="s">
        <v>4</v>
      </c>
      <c r="B11" s="20" t="str">
        <f>Registro!B11</f>
        <v>REPORTE DE TUTORIA INDIVIDUALIZADA. (RESIDENTES).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tr">
        <f>Registro!A21</f>
        <v>Crear ideas constructivas junto con el alumno para crear estrategias hacia la empresa</v>
      </c>
      <c r="B21" s="22"/>
      <c r="C21" s="38" t="s">
        <v>48</v>
      </c>
      <c r="D21" s="38"/>
      <c r="E21" s="38"/>
      <c r="F21" s="22" t="s">
        <v>34</v>
      </c>
      <c r="G21" s="22"/>
      <c r="H21" s="10">
        <v>0.4</v>
      </c>
    </row>
    <row r="22" spans="1:8" s="6" customFormat="1" ht="35.25" customHeight="1" x14ac:dyDescent="0.25">
      <c r="A22" s="22" t="str">
        <f>Registro!$A$22</f>
        <v>Revisar anteproyecto al residente</v>
      </c>
      <c r="B22" s="22"/>
      <c r="C22" s="38" t="s">
        <v>48</v>
      </c>
      <c r="D22" s="38"/>
      <c r="E22" s="38"/>
      <c r="F22" s="22" t="s">
        <v>31</v>
      </c>
      <c r="G22" s="22"/>
      <c r="H22" s="10">
        <v>0.4</v>
      </c>
    </row>
    <row r="23" spans="1:8" s="6" customFormat="1" ht="35.25" customHeight="1" x14ac:dyDescent="0.25">
      <c r="A23" s="22" t="str">
        <f>Registro!$A$23</f>
        <v>analizar estructuras de trabajo para aceptacion por la academia</v>
      </c>
      <c r="B23" s="22"/>
      <c r="C23" s="38" t="s">
        <v>48</v>
      </c>
      <c r="D23" s="38"/>
      <c r="E23" s="38"/>
      <c r="F23" s="22" t="s">
        <v>43</v>
      </c>
      <c r="G23" s="22"/>
      <c r="H23" s="10">
        <v>0.4</v>
      </c>
    </row>
    <row r="24" spans="1:8" s="6" customFormat="1" ht="35.25" customHeight="1" x14ac:dyDescent="0.25">
      <c r="A24" s="22" t="str">
        <f>Registro!$A$24</f>
        <v>Revision de trabajos en 3 parcialidades</v>
      </c>
      <c r="B24" s="22"/>
      <c r="C24" s="38" t="s">
        <v>48</v>
      </c>
      <c r="D24" s="38"/>
      <c r="E24" s="38"/>
      <c r="F24" s="22" t="s">
        <v>44</v>
      </c>
      <c r="G24" s="22"/>
      <c r="H24" s="10">
        <v>0.4</v>
      </c>
    </row>
    <row r="25" spans="1:8" s="6" customFormat="1" ht="35.25" customHeight="1" x14ac:dyDescent="0.25">
      <c r="A25" s="22" t="str">
        <f>Registro!$A$25</f>
        <v>Revisión final del trabajo</v>
      </c>
      <c r="B25" s="22"/>
      <c r="C25" s="38" t="s">
        <v>48</v>
      </c>
      <c r="D25" s="38"/>
      <c r="E25" s="38"/>
      <c r="F25" s="22" t="s">
        <v>33</v>
      </c>
      <c r="G25" s="22"/>
      <c r="H25" s="10">
        <v>0</v>
      </c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5">
      <c r="A29" s="26" t="s">
        <v>32</v>
      </c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20" t="str">
        <f>Registro!C37</f>
        <v>ING. FLOR ILIANA CHONTAL PELAYO</v>
      </c>
      <c r="D31" s="20"/>
      <c r="E31" s="20"/>
      <c r="G31" s="20" t="str">
        <f>Registro!F37</f>
        <v>MCS. OFELIA ENRIQUEZ ORDAZ</v>
      </c>
      <c r="H31" s="20"/>
    </row>
    <row r="32" spans="1:8" ht="28.5" customHeight="1" x14ac:dyDescent="0.25">
      <c r="A32" s="9" t="s">
        <v>29</v>
      </c>
      <c r="C32" s="37" t="s">
        <v>28</v>
      </c>
      <c r="D32" s="37"/>
      <c r="E32" s="37"/>
      <c r="G32" s="14" t="s">
        <v>14</v>
      </c>
      <c r="H32" s="14"/>
    </row>
    <row r="34" spans="1:8" ht="24.75" customHeight="1" x14ac:dyDescent="0.25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43" sqref="F4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31" t="str">
        <f>Registro!F9</f>
        <v>FEB-JUN 2024</v>
      </c>
      <c r="H9" s="31"/>
    </row>
    <row r="11" spans="1:8" x14ac:dyDescent="0.25">
      <c r="A11" s="4" t="s">
        <v>4</v>
      </c>
      <c r="B11" s="19" t="str">
        <f>Registro!B11</f>
        <v>REPORTE DE TUTORIA INDIVIDUALIZADA. (RESIDENTES).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2" t="str">
        <f>Registro!A14</f>
        <v xml:space="preserve">Dar seguimiento a las revisiones periodicas de los trabajos o reportes de residencias del alumno, y poder asesorar el avance parcial y final del alumno.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tr">
        <f>Registro!A21</f>
        <v>Crear ideas constructivas junto con el alumno para crear estrategias hacia la empresa</v>
      </c>
      <c r="B21" s="22"/>
      <c r="C21" s="36"/>
      <c r="D21" s="36"/>
      <c r="E21" s="36"/>
      <c r="F21" s="43"/>
      <c r="G21" s="43"/>
      <c r="H21" s="10"/>
    </row>
    <row r="22" spans="1:8" s="6" customFormat="1" ht="35.25" customHeight="1" x14ac:dyDescent="0.25">
      <c r="A22" s="22" t="str">
        <f>Registro!A23</f>
        <v>analizar estructuras de trabajo para aceptacion por la academia</v>
      </c>
      <c r="B22" s="22"/>
      <c r="C22" s="36"/>
      <c r="D22" s="36"/>
      <c r="E22" s="36"/>
      <c r="F22" s="22"/>
      <c r="G22" s="22"/>
      <c r="H22" s="10"/>
    </row>
    <row r="23" spans="1:8" s="6" customFormat="1" ht="35.25" customHeight="1" x14ac:dyDescent="0.25">
      <c r="A23" s="22" t="str">
        <f>Registro!A24</f>
        <v>Revision de trabajos en 3 parcialidades</v>
      </c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5">
      <c r="A24" s="22" t="str">
        <f>Registro!A25</f>
        <v>Revisión final del trabajo</v>
      </c>
      <c r="B24" s="22"/>
      <c r="C24" s="36"/>
      <c r="D24" s="36"/>
      <c r="E24" s="36"/>
      <c r="F24" s="43"/>
      <c r="G24" s="43"/>
      <c r="H24" s="10"/>
    </row>
    <row r="25" spans="1:8" s="6" customFormat="1" ht="35.25" customHeight="1" x14ac:dyDescent="0.25">
      <c r="A25" s="22">
        <f>Registro!A26</f>
        <v>0</v>
      </c>
      <c r="B25" s="22"/>
      <c r="C25" s="36"/>
      <c r="D25" s="36"/>
      <c r="E25" s="36"/>
      <c r="F25" s="43"/>
      <c r="G25" s="43"/>
      <c r="H25" s="10"/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43"/>
      <c r="B28" s="43"/>
      <c r="C28" s="36"/>
      <c r="D28" s="36"/>
      <c r="E28" s="36"/>
      <c r="F28" s="43"/>
      <c r="G28" s="43"/>
      <c r="H28" s="10"/>
    </row>
    <row r="29" spans="1:8" s="6" customFormat="1" x14ac:dyDescent="0.25">
      <c r="A29" s="43"/>
      <c r="B29" s="43"/>
      <c r="C29" s="36"/>
      <c r="D29" s="36"/>
      <c r="E29" s="36"/>
      <c r="F29" s="43"/>
      <c r="G29" s="43"/>
      <c r="H29" s="10"/>
    </row>
    <row r="30" spans="1:8" s="6" customFormat="1" x14ac:dyDescent="0.25">
      <c r="A30" s="43"/>
      <c r="B30" s="43"/>
      <c r="C30" s="36"/>
      <c r="D30" s="36"/>
      <c r="E30" s="3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">
        <v>46</v>
      </c>
      <c r="C36" s="37" t="s">
        <v>28</v>
      </c>
      <c r="D36" s="37"/>
      <c r="E36" s="37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6" sqref="G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31" t="str">
        <f>Registro!F9</f>
        <v>FEB-JUN 2024</v>
      </c>
      <c r="H9" s="31"/>
    </row>
    <row r="11" spans="1:8" x14ac:dyDescent="0.25">
      <c r="A11" s="4" t="s">
        <v>4</v>
      </c>
      <c r="B11" s="19" t="s">
        <v>23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Dar seguimiento a las revisiones periodicas de los trabajos o reportes de residencias del alumno, y poder asesorar el avance parcial y final del alumno.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3.4" customHeight="1" x14ac:dyDescent="0.25">
      <c r="A21" s="22" t="str">
        <f>Registro!A21</f>
        <v>Crear ideas constructivas junto con el alumno para crear estrategias hacia la empresa</v>
      </c>
      <c r="B21" s="22"/>
      <c r="C21" s="36"/>
      <c r="D21" s="36"/>
      <c r="E21" s="36"/>
      <c r="F21" s="43"/>
      <c r="G21" s="43"/>
      <c r="H21" s="10"/>
    </row>
    <row r="22" spans="1:8" s="6" customFormat="1" ht="28.2" customHeight="1" x14ac:dyDescent="0.25">
      <c r="A22" s="22" t="str">
        <f>Registro!A23</f>
        <v>analizar estructuras de trabajo para aceptacion por la academia</v>
      </c>
      <c r="B22" s="22"/>
      <c r="C22" s="36"/>
      <c r="D22" s="36"/>
      <c r="E22" s="36"/>
      <c r="F22" s="22"/>
      <c r="G22" s="22"/>
      <c r="H22" s="10"/>
    </row>
    <row r="23" spans="1:8" s="6" customFormat="1" ht="26.4" customHeight="1" x14ac:dyDescent="0.25">
      <c r="A23" s="22" t="str">
        <f>Registro!A24</f>
        <v>Revision de trabajos en 3 parcialidades</v>
      </c>
      <c r="B23" s="22"/>
      <c r="C23" s="36"/>
      <c r="D23" s="36"/>
      <c r="E23" s="36"/>
      <c r="F23" s="22"/>
      <c r="G23" s="22"/>
      <c r="H23" s="10"/>
    </row>
    <row r="24" spans="1:8" s="6" customFormat="1" ht="25.2" customHeight="1" x14ac:dyDescent="0.25">
      <c r="A24" s="22" t="str">
        <f>Registro!A25</f>
        <v>Revisión final del trabajo</v>
      </c>
      <c r="B24" s="22"/>
      <c r="C24" s="36"/>
      <c r="D24" s="36"/>
      <c r="E24" s="36"/>
      <c r="F24" s="43"/>
      <c r="G24" s="43"/>
      <c r="H24" s="10"/>
    </row>
    <row r="25" spans="1:8" s="6" customFormat="1" ht="25.95" customHeight="1" x14ac:dyDescent="0.25">
      <c r="A25" s="22">
        <f>Registro!A26</f>
        <v>0</v>
      </c>
      <c r="B25" s="22"/>
      <c r="C25" s="36"/>
      <c r="D25" s="36"/>
      <c r="E25" s="36"/>
      <c r="F25" s="43"/>
      <c r="G25" s="43"/>
      <c r="H25" s="10"/>
    </row>
    <row r="26" spans="1:8" s="6" customFormat="1" x14ac:dyDescent="0.25">
      <c r="A26" s="43"/>
      <c r="B26" s="43"/>
      <c r="C26" s="36"/>
      <c r="D26" s="36"/>
      <c r="E26" s="36"/>
      <c r="F26" s="22"/>
      <c r="G26" s="22"/>
      <c r="H26" s="10"/>
    </row>
    <row r="27" spans="1:8" s="6" customFormat="1" x14ac:dyDescent="0.25">
      <c r="A27" s="43"/>
      <c r="B27" s="43"/>
      <c r="C27" s="36"/>
      <c r="D27" s="36"/>
      <c r="E27" s="36"/>
      <c r="F27" s="22"/>
      <c r="G27" s="22"/>
      <c r="H27" s="10"/>
    </row>
    <row r="28" spans="1:8" s="6" customFormat="1" x14ac:dyDescent="0.25">
      <c r="A28" s="43"/>
      <c r="B28" s="43"/>
      <c r="C28" s="36"/>
      <c r="D28" s="36"/>
      <c r="E28" s="36"/>
      <c r="F28" s="43"/>
      <c r="G28" s="43"/>
      <c r="H28" s="10"/>
    </row>
    <row r="29" spans="1:8" s="6" customFormat="1" x14ac:dyDescent="0.25">
      <c r="A29" s="43"/>
      <c r="B29" s="43"/>
      <c r="C29" s="36"/>
      <c r="D29" s="36"/>
      <c r="E29" s="36"/>
      <c r="F29" s="43"/>
      <c r="G29" s="43"/>
      <c r="H29" s="10"/>
    </row>
    <row r="30" spans="1:8" s="6" customFormat="1" x14ac:dyDescent="0.25">
      <c r="A30" s="43"/>
      <c r="B30" s="43"/>
      <c r="C30" s="36"/>
      <c r="D30" s="36"/>
      <c r="E30" s="3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">
        <v>46</v>
      </c>
      <c r="C36" s="37" t="s">
        <v>28</v>
      </c>
      <c r="D36" s="37"/>
      <c r="E36" s="37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2024-06-01T02:36:11Z</dcterms:modified>
</cp:coreProperties>
</file>