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2°Reporte.2024.05.01.Individuales\"/>
    </mc:Choice>
  </mc:AlternateContent>
  <xr:revisionPtr revIDLastSave="0" documentId="13_ncr:1_{F259880F-E30C-4E16-9003-D077CDD53A4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B11" i="9"/>
  <c r="G9" i="9"/>
  <c r="B8" i="9"/>
  <c r="A35" i="9" s="1"/>
  <c r="D6" i="9"/>
  <c r="G34" i="8"/>
  <c r="C34" i="8"/>
  <c r="B8" i="8"/>
  <c r="A34" i="8" s="1"/>
  <c r="D6" i="8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<sst xmlns="http://schemas.openxmlformats.org/spreadsheetml/2006/main" count="154" uniqueCount="60">
  <si>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</si>
  <si>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</si>
  <si>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</si>
  <si>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</si>
  <si>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</si>
  <si>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</si>
  <si>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</si>
  <si>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</si>
  <si>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</si>
  <si>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</si>
  <si>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</si>
  <si>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</si>
  <si>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</si>
  <si>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</si>
  <si>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</si>
  <si>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</si>
  <si>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</si>
  <si>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</si>
  <si>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</si>
  <si>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</si>
  <si>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</si>
  <si>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</si>
  <si>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</si>
  <si>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INGENIERIA INDUSTRIAL</t>
  </si>
  <si>
    <t>MIA. PEDRO JACOME ONOFRE</t>
  </si>
  <si>
    <t>Jefe de División de Ingeniería industrial</t>
  </si>
  <si>
    <t>MCS. OFELIA ENRIQUEZ ORDAZ</t>
  </si>
  <si>
    <t>DOCENTE DE INGENIERIA INDUSTRIAL</t>
  </si>
  <si>
    <t>NO HAY MAS ACTIVIDADES</t>
  </si>
  <si>
    <t>MSC. OFELIA ENRIQUEZ ORDAZ</t>
  </si>
  <si>
    <t>Docente de Ingenieria Industrial</t>
  </si>
  <si>
    <t>Reconocimiento</t>
  </si>
  <si>
    <t>Reconocimiento y fotografia</t>
  </si>
  <si>
    <t>Seleccionar las diversas estructuras de silanos para la producción de NFPC</t>
  </si>
  <si>
    <t>Elaboración de un prototipo derivado de una matriz polimérica (Polietileno) y fibra de Pseudotallo de Plátano.</t>
  </si>
  <si>
    <t>Seminario V</t>
  </si>
  <si>
    <t>Jefe de División de Ingeniería Industrial</t>
  </si>
  <si>
    <t>Avances de Tesis</t>
  </si>
  <si>
    <t>REPORTE DE GESTION ACADEMICA DE PROYECTO ESPECIAL</t>
  </si>
  <si>
    <t>Realizar class con alumnos en experimentación con recursos digitales para realizar investigaciones, consulta, realizar examenes, y hacer investigaciones, mediante estos recursos, mediante plataformas.</t>
  </si>
  <si>
    <t>Fortalecer la estructura y formación de alumnos de todos los semestres de Ingenieria Industrial.</t>
  </si>
  <si>
    <t>ING. FLOR ILIANA CHONTAL PELAYO</t>
  </si>
  <si>
    <t>REPORTE DE REVISION DE MODULO DE ESPECIALIDAD</t>
  </si>
  <si>
    <t>FEB- JUN 2024</t>
  </si>
  <si>
    <t>Realizar revision y redacción de nuevo modulo de especialidad, para ofrecer a los alumnos de la carrera de ingenieria industrial</t>
  </si>
  <si>
    <t xml:space="preserve">Fortalecer la carrera, mediante nuevos modulos de especialidad, el cual el alumno enfrentará en el campo de acción.
</t>
  </si>
  <si>
    <t>Realizar reuniones de academia con todos los integrantes para revision de reticula</t>
  </si>
  <si>
    <t xml:space="preserve">Revisar plan de estudios de modulo de especialidad ya pasado, para fortalecer el nueno modulo. </t>
  </si>
  <si>
    <t xml:space="preserve">Realizar el plan de estudio de la materia nueva, MANUFACTURA CIRCULAR. </t>
  </si>
  <si>
    <t>Realizar el plan de estudio de la materia METODOS AVANZADOS DE INGENIERIA DEL PRODUCTO</t>
  </si>
  <si>
    <t>Analizar materias diseñadas para el nuevo modulo, con todos los integrantes de la academia.</t>
  </si>
  <si>
    <t>19/02/2023-07/06/2024</t>
  </si>
  <si>
    <t>ninguna</t>
  </si>
  <si>
    <t>Reticula pasada</t>
  </si>
  <si>
    <t>Plan de estudio</t>
  </si>
  <si>
    <t>Reticula modificada</t>
  </si>
  <si>
    <t>30/%</t>
  </si>
  <si>
    <t>40/%</t>
  </si>
  <si>
    <t>19/02/2024-07/06/2024</t>
  </si>
  <si>
    <t>FEB-JUN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</si>
</sst>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510436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1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x14ac:dyDescent="0.25">
      <c r="A3" s="37" t="s">
        <v>22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22" t="s">
        <v>59</v>
      </c>
      <c r="G9" s="22"/>
    </row>
    <row r="11" spans="1:7" ht="31.5" customHeight="1" x14ac:dyDescent="0.25">
      <c r="A11" s="4" t="s">
        <v>4</v>
      </c>
      <c r="B11" s="23" t="s">
        <v>38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39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.95" customHeight="1" x14ac:dyDescent="0.25">
      <c r="A21" s="30" t="s">
        <v>46</v>
      </c>
      <c r="B21" s="31"/>
      <c r="C21" s="31" t="s">
        <v>46</v>
      </c>
      <c r="D21" s="31"/>
      <c r="E21" s="31" t="s">
        <v>46</v>
      </c>
      <c r="F21" s="32"/>
      <c r="G21" s="11" t="s">
        <v>58</v>
      </c>
    </row>
    <row r="22" spans="1:7" s="6" customFormat="1" ht="27" customHeight="1" x14ac:dyDescent="0.25">
      <c r="A22" s="30" t="s">
        <v>47</v>
      </c>
      <c r="B22" s="31"/>
      <c r="C22" s="31" t="s">
        <v>47</v>
      </c>
      <c r="D22" s="31"/>
      <c r="E22" s="31" t="s">
        <v>47</v>
      </c>
      <c r="F22" s="32"/>
      <c r="G22" s="11" t="s">
        <v>58</v>
      </c>
    </row>
    <row r="23" spans="1:7" s="6" customFormat="1" ht="13.2" customHeight="1" x14ac:dyDescent="0.25">
      <c r="A23" s="33" t="s">
        <v>48</v>
      </c>
      <c r="B23" s="34"/>
      <c r="C23" s="34" t="s">
        <v>48</v>
      </c>
      <c r="D23" s="34"/>
      <c r="E23" s="34" t="s">
        <v>48</v>
      </c>
      <c r="F23" s="35"/>
      <c r="G23" s="11" t="s">
        <v>58</v>
      </c>
    </row>
    <row r="24" spans="1:7" s="6" customFormat="1" ht="13.2" customHeight="1" x14ac:dyDescent="0.25">
      <c r="A24" s="30" t="s">
        <v>49</v>
      </c>
      <c r="B24" s="31"/>
      <c r="C24" s="31" t="s">
        <v>49</v>
      </c>
      <c r="D24" s="31"/>
      <c r="E24" s="31" t="s">
        <v>49</v>
      </c>
      <c r="F24" s="32"/>
      <c r="G24" s="11" t="s">
        <v>58</v>
      </c>
    </row>
    <row r="25" spans="1:7" s="6" customFormat="1" ht="13.2" customHeight="1" x14ac:dyDescent="0.25">
      <c r="A25" s="33" t="s">
        <v>50</v>
      </c>
      <c r="B25" s="34"/>
      <c r="C25" s="34" t="s">
        <v>50</v>
      </c>
      <c r="D25" s="34"/>
      <c r="E25" s="34" t="s">
        <v>50</v>
      </c>
      <c r="F25" s="35"/>
      <c r="G25" s="11" t="s">
        <v>58</v>
      </c>
    </row>
    <row r="26" spans="1:7" s="6" customFormat="1" x14ac:dyDescent="0.25">
      <c r="A26" s="33"/>
      <c r="B26" s="34"/>
      <c r="C26" s="34"/>
      <c r="D26" s="34"/>
      <c r="E26" s="34"/>
      <c r="F26" s="35"/>
      <c r="G26" s="11"/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3" t="s">
        <v>41</v>
      </c>
      <c r="D35" s="23"/>
      <c r="E35"/>
      <c r="F35" s="25" t="s">
        <v>29</v>
      </c>
      <c r="G35" s="25"/>
    </row>
    <row r="36" spans="1:7" ht="28.5" customHeight="1" x14ac:dyDescent="0.25">
      <c r="A36" s="9" t="s">
        <v>30</v>
      </c>
      <c r="C36" s="24" t="s">
        <v>36</v>
      </c>
      <c r="D36" s="24"/>
      <c r="F36" s="26" t="s">
        <v>14</v>
      </c>
      <c r="G36" s="26"/>
    </row>
    <row r="38" spans="1:7" x14ac:dyDescent="0.25">
      <c r="A38" s="17" t="s">
        <v>18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4.109375" style="1" customWidth="1"/>
    <col min="8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3" t="s">
        <v>23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22" t="s">
        <v>43</v>
      </c>
      <c r="H9" s="22"/>
    </row>
    <row r="11" spans="1:8" ht="31.5" customHeight="1" x14ac:dyDescent="0.25">
      <c r="A11" s="4" t="s">
        <v>4</v>
      </c>
      <c r="B11" s="23" t="s">
        <v>42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">
        <v>44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200000000000003" customHeight="1" x14ac:dyDescent="0.25">
      <c r="A17" s="45" t="s">
        <v>45</v>
      </c>
      <c r="B17" s="46"/>
      <c r="C17" s="46"/>
      <c r="D17" s="46"/>
      <c r="E17" s="46"/>
      <c r="F17" s="46"/>
      <c r="G17" s="46"/>
      <c r="H17" s="4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9.2" customHeight="1" x14ac:dyDescent="0.25">
      <c r="A21" s="30" t="s">
        <v>46</v>
      </c>
      <c r="B21" s="32"/>
      <c r="C21" s="44" t="s">
        <v>51</v>
      </c>
      <c r="D21" s="44"/>
      <c r="E21" s="44"/>
      <c r="F21" s="30" t="s">
        <v>52</v>
      </c>
      <c r="G21" s="32"/>
      <c r="H21" s="10">
        <v>0.4</v>
      </c>
    </row>
    <row r="22" spans="1:8" s="6" customFormat="1" ht="45" customHeight="1" x14ac:dyDescent="0.25">
      <c r="A22" s="30" t="s">
        <v>47</v>
      </c>
      <c r="B22" s="32"/>
      <c r="C22" s="44" t="s">
        <v>51</v>
      </c>
      <c r="D22" s="44"/>
      <c r="E22" s="44"/>
      <c r="F22" s="21" t="s">
        <v>53</v>
      </c>
      <c r="G22" s="21"/>
      <c r="H22" s="10">
        <v>0.4</v>
      </c>
    </row>
    <row r="23" spans="1:8" s="6" customFormat="1" ht="35.25" customHeight="1" x14ac:dyDescent="0.25">
      <c r="A23" s="30" t="s">
        <v>48</v>
      </c>
      <c r="B23" s="32"/>
      <c r="C23" s="44" t="s">
        <v>51</v>
      </c>
      <c r="D23" s="44"/>
      <c r="E23" s="44"/>
      <c r="F23" s="30" t="s">
        <v>54</v>
      </c>
      <c r="G23" s="32"/>
      <c r="H23" s="10" t="s">
        <v>56</v>
      </c>
    </row>
    <row r="24" spans="1:8" s="6" customFormat="1" ht="35.25" customHeight="1" x14ac:dyDescent="0.25">
      <c r="A24" s="30" t="s">
        <v>49</v>
      </c>
      <c r="B24" s="32"/>
      <c r="C24" s="44" t="s">
        <v>51</v>
      </c>
      <c r="D24" s="44"/>
      <c r="E24" s="44"/>
      <c r="F24" s="44" t="s">
        <v>54</v>
      </c>
      <c r="G24" s="44"/>
      <c r="H24" s="10" t="s">
        <v>56</v>
      </c>
    </row>
    <row r="25" spans="1:8" s="6" customFormat="1" ht="35.25" customHeight="1" x14ac:dyDescent="0.25">
      <c r="A25" s="30" t="s">
        <v>50</v>
      </c>
      <c r="B25" s="32"/>
      <c r="C25" s="44" t="s">
        <v>51</v>
      </c>
      <c r="D25" s="44"/>
      <c r="E25" s="44"/>
      <c r="F25" s="44" t="s">
        <v>55</v>
      </c>
      <c r="G25" s="44"/>
      <c r="H25" s="10" t="s">
        <v>57</v>
      </c>
    </row>
    <row r="26" spans="1:8" s="6" customFormat="1" ht="35.25" customHeight="1" x14ac:dyDescent="0.25">
      <c r="A26" s="30"/>
      <c r="B26" s="32"/>
      <c r="C26" s="44"/>
      <c r="D26" s="44"/>
      <c r="E26" s="44"/>
      <c r="F26" s="21"/>
      <c r="G26" s="21"/>
      <c r="H26" s="10"/>
    </row>
    <row r="27" spans="1:8" s="6" customFormat="1" x14ac:dyDescent="0.25">
      <c r="A27" s="33"/>
      <c r="B27" s="35"/>
      <c r="C27" s="39"/>
      <c r="D27" s="40"/>
      <c r="E27" s="41"/>
      <c r="F27" s="33"/>
      <c r="G27" s="35"/>
      <c r="H27" s="10"/>
    </row>
    <row r="28" spans="1:8" s="6" customFormat="1" x14ac:dyDescent="0.25">
      <c r="A28" s="33"/>
      <c r="B28" s="35"/>
      <c r="C28" s="39"/>
      <c r="D28" s="40"/>
      <c r="E28" s="41"/>
      <c r="F28" s="33"/>
      <c r="G28" s="35"/>
      <c r="H28" s="10"/>
    </row>
    <row r="29" spans="1:8" s="6" customFormat="1" x14ac:dyDescent="0.25">
      <c r="A29" s="33"/>
      <c r="B29" s="35"/>
      <c r="C29" s="39"/>
      <c r="D29" s="40"/>
      <c r="E29" s="41"/>
      <c r="F29" s="33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0.950000000000003" customHeight="1" x14ac:dyDescent="0.25">
      <c r="A32" s="19" t="s">
        <v>28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24</v>
      </c>
      <c r="C34" s="23" t="s">
        <v>41</v>
      </c>
      <c r="D34" s="23"/>
      <c r="E34" s="23"/>
      <c r="G34" s="23" t="s">
        <v>26</v>
      </c>
      <c r="H34" s="23"/>
    </row>
    <row r="35" spans="1:8" ht="28.5" customHeight="1" x14ac:dyDescent="0.25">
      <c r="A35" s="16" t="s">
        <v>27</v>
      </c>
      <c r="C35" s="50" t="s">
        <v>25</v>
      </c>
      <c r="D35" s="50"/>
      <c r="E35" s="50"/>
      <c r="G35" s="14" t="s">
        <v>14</v>
      </c>
      <c r="H35" s="14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4:H14"/>
    <mergeCell ref="A16:H16"/>
    <mergeCell ref="A17:H17"/>
    <mergeCell ref="A19:H19"/>
    <mergeCell ref="A20:B20"/>
    <mergeCell ref="C20:E20"/>
    <mergeCell ref="F20:G20"/>
    <mergeCell ref="F29:G29"/>
    <mergeCell ref="C29:E29"/>
    <mergeCell ref="A29:B29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K38" sqref="K3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3" t="str">
        <f>Registro!D6</f>
        <v>EN INGENIERIA INDUSTRIAL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22" t="s">
        <v>59</v>
      </c>
      <c r="H9" s="22"/>
    </row>
    <row r="11" spans="1:8" x14ac:dyDescent="0.25">
      <c r="A11" s="4" t="s">
        <v>4</v>
      </c>
      <c r="B11" s="25" t="s">
        <v>42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">
        <v>44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52" t="s">
        <v>45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9.95" customHeight="1" x14ac:dyDescent="0.25">
      <c r="A21" s="30" t="s">
        <v>46</v>
      </c>
      <c r="B21" s="32"/>
      <c r="C21" s="51" t="s">
        <v>51</v>
      </c>
      <c r="D21" s="51"/>
      <c r="E21" s="51"/>
      <c r="F21" s="44" t="s">
        <v>31</v>
      </c>
      <c r="G21" s="44"/>
      <c r="H21" s="10">
        <v>0.7</v>
      </c>
    </row>
    <row r="22" spans="1:8" s="6" customFormat="1" ht="51.6" customHeight="1" x14ac:dyDescent="0.25">
      <c r="A22" s="21" t="s">
        <v>47</v>
      </c>
      <c r="B22" s="21"/>
      <c r="C22" s="51" t="s">
        <v>51</v>
      </c>
      <c r="D22" s="51"/>
      <c r="E22" s="51"/>
      <c r="F22" s="21" t="s">
        <v>31</v>
      </c>
      <c r="G22" s="21"/>
      <c r="H22" s="10">
        <v>0.7</v>
      </c>
    </row>
    <row r="23" spans="1:8" s="6" customFormat="1" ht="35.25" customHeight="1" x14ac:dyDescent="0.25">
      <c r="A23" s="21" t="s">
        <v>48</v>
      </c>
      <c r="B23" s="21"/>
      <c r="C23" s="51" t="s">
        <v>51</v>
      </c>
      <c r="D23" s="51"/>
      <c r="E23" s="51"/>
      <c r="F23" s="21" t="s">
        <v>32</v>
      </c>
      <c r="G23" s="21"/>
      <c r="H23" s="10">
        <v>0.7</v>
      </c>
    </row>
    <row r="24" spans="1:8" s="6" customFormat="1" ht="35.25" customHeight="1" x14ac:dyDescent="0.25">
      <c r="A24" s="21" t="s">
        <v>49</v>
      </c>
      <c r="B24" s="21"/>
      <c r="C24" s="51" t="s">
        <v>51</v>
      </c>
      <c r="D24" s="51"/>
      <c r="E24" s="51"/>
      <c r="F24" s="21" t="s">
        <v>32</v>
      </c>
      <c r="G24" s="21"/>
      <c r="H24" s="10">
        <v>0.7</v>
      </c>
    </row>
    <row r="25" spans="1:8" s="6" customFormat="1" ht="35.25" customHeight="1" x14ac:dyDescent="0.25">
      <c r="A25" s="21" t="s">
        <v>50</v>
      </c>
      <c r="B25" s="21"/>
      <c r="C25" s="51" t="s">
        <v>51</v>
      </c>
      <c r="D25" s="51"/>
      <c r="E25" s="51"/>
      <c r="F25" s="44" t="s">
        <v>55</v>
      </c>
      <c r="G25" s="44"/>
      <c r="H25" s="10">
        <v>0.7</v>
      </c>
    </row>
    <row r="26" spans="1:8" s="6" customFormat="1" ht="35.25" customHeight="1" x14ac:dyDescent="0.25">
      <c r="A26" s="21"/>
      <c r="B26" s="21"/>
      <c r="C26" s="51"/>
      <c r="D26" s="51"/>
      <c r="E26" s="51"/>
      <c r="F26" s="21"/>
      <c r="G26" s="21"/>
      <c r="H26" s="10"/>
    </row>
    <row r="27" spans="1:8" s="6" customFormat="1" x14ac:dyDescent="0.25">
      <c r="A27" s="44"/>
      <c r="B27" s="44"/>
      <c r="C27" s="51"/>
      <c r="D27" s="51"/>
      <c r="E27" s="51"/>
      <c r="F27" s="44"/>
      <c r="G27" s="44"/>
      <c r="H27" s="10"/>
    </row>
    <row r="28" spans="1:8" s="6" customFormat="1" x14ac:dyDescent="0.25">
      <c r="A28" s="44"/>
      <c r="B28" s="44"/>
      <c r="C28" s="51"/>
      <c r="D28" s="51"/>
      <c r="E28" s="51"/>
      <c r="F28" s="44"/>
      <c r="G28" s="44"/>
      <c r="H28" s="10"/>
    </row>
    <row r="29" spans="1:8" s="6" customFormat="1" x14ac:dyDescent="0.25">
      <c r="A29" s="44"/>
      <c r="B29" s="44"/>
      <c r="C29" s="51"/>
      <c r="D29" s="51"/>
      <c r="E29" s="51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tr">
        <f>B8</f>
        <v>MIA. PEDRO JACOME ONOFRE</v>
      </c>
      <c r="C34" s="55" t="str">
        <f>Registro!C35</f>
        <v>ING. FLOR ILIANA CHONTAL PELAYO</v>
      </c>
      <c r="D34" s="55"/>
      <c r="E34" s="55"/>
      <c r="G34" s="54" t="str">
        <f>Registro!F35</f>
        <v>MSC. OFELIA ENRIQUEZ ORDAZ</v>
      </c>
      <c r="H34" s="54"/>
    </row>
    <row r="35" spans="1:8" ht="28.5" customHeight="1" x14ac:dyDescent="0.25">
      <c r="A35" s="53" t="s">
        <v>30</v>
      </c>
      <c r="C35" s="50" t="s">
        <v>36</v>
      </c>
      <c r="D35" s="50"/>
      <c r="E35" s="50"/>
      <c r="G35" s="14" t="s">
        <v>14</v>
      </c>
      <c r="H35" s="14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7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3" t="str">
        <f>Registro!D6</f>
        <v>EN INGENIERIA INDUSTRIAL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FEB-JUN 2024</v>
      </c>
      <c r="H9" s="22"/>
    </row>
    <row r="11" spans="1:8" x14ac:dyDescent="0.25">
      <c r="A11" s="4" t="s">
        <v>4</v>
      </c>
      <c r="B11" s="25" t="str">
        <f>Registro!B11</f>
        <v>REPORTE DE GESTION ACADEMICA DE PROYECTO ESPECIAL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class con alumnos en experimentación con recursos digitales para realizar investigaciones, consulta, realizar examenes, y hacer investigaciones, mediante estos recursos, mediante plataformas.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Fortalecer la estructura y formación de alumnos de todos los semestres de Ingenieria Industrial.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1" customHeight="1" x14ac:dyDescent="0.25">
      <c r="A21" s="21" t="str">
        <f>Registro!A21</f>
        <v>Realizar reuniones de academia con todos los integrantes para revision de reticula</v>
      </c>
      <c r="B21" s="21"/>
      <c r="C21" s="51"/>
      <c r="D21" s="51"/>
      <c r="E21" s="51"/>
      <c r="F21" s="44"/>
      <c r="G21" s="44"/>
      <c r="H21" s="10"/>
    </row>
    <row r="22" spans="1:8" s="6" customFormat="1" ht="40.200000000000003" customHeight="1" x14ac:dyDescent="0.25">
      <c r="A22" s="21" t="str">
        <f>Registro!A22</f>
        <v xml:space="preserve">Revisar plan de estudios de modulo de especialidad ya pasado, para fortalecer el nueno modulo. </v>
      </c>
      <c r="B22" s="21"/>
      <c r="C22" s="51"/>
      <c r="D22" s="51"/>
      <c r="E22" s="51"/>
      <c r="F22" s="21"/>
      <c r="G22" s="21"/>
      <c r="H22" s="10"/>
    </row>
    <row r="23" spans="1:8" s="6" customFormat="1" ht="34.950000000000003" customHeight="1" x14ac:dyDescent="0.25">
      <c r="A23" s="21" t="s">
        <v>33</v>
      </c>
      <c r="B23" s="21"/>
      <c r="C23" s="51"/>
      <c r="D23" s="51"/>
      <c r="E23" s="51"/>
      <c r="F23" s="21"/>
      <c r="G23" s="21"/>
      <c r="H23" s="10"/>
    </row>
    <row r="24" spans="1:8" s="6" customFormat="1" ht="45" customHeight="1" x14ac:dyDescent="0.25">
      <c r="A24" s="21" t="s">
        <v>34</v>
      </c>
      <c r="B24" s="21"/>
      <c r="C24" s="51"/>
      <c r="D24" s="51"/>
      <c r="E24" s="51"/>
      <c r="F24" s="44"/>
      <c r="G24" s="44"/>
      <c r="H24" s="10"/>
    </row>
    <row r="25" spans="1:8" s="6" customFormat="1" x14ac:dyDescent="0.25">
      <c r="A25" s="44" t="s">
        <v>35</v>
      </c>
      <c r="B25" s="44"/>
      <c r="C25" s="51"/>
      <c r="D25" s="51"/>
      <c r="E25" s="51"/>
      <c r="F25" s="44"/>
      <c r="G25" s="44"/>
      <c r="H25" s="10"/>
    </row>
    <row r="26" spans="1:8" s="6" customFormat="1" x14ac:dyDescent="0.25">
      <c r="A26" s="44" t="s">
        <v>37</v>
      </c>
      <c r="B26" s="44"/>
      <c r="C26" s="51"/>
      <c r="D26" s="51"/>
      <c r="E26" s="51"/>
      <c r="F26" s="21"/>
      <c r="G26" s="21"/>
      <c r="H26" s="10"/>
    </row>
    <row r="27" spans="1:8" s="6" customFormat="1" x14ac:dyDescent="0.25">
      <c r="A27" s="44"/>
      <c r="B27" s="44"/>
      <c r="C27" s="51"/>
      <c r="D27" s="51"/>
      <c r="E27" s="51"/>
      <c r="F27" s="44"/>
      <c r="G27" s="44"/>
      <c r="H27" s="10"/>
    </row>
    <row r="28" spans="1:8" s="6" customFormat="1" x14ac:dyDescent="0.25">
      <c r="A28" s="44"/>
      <c r="B28" s="44"/>
      <c r="C28" s="51"/>
      <c r="D28" s="51"/>
      <c r="E28" s="51"/>
      <c r="F28" s="44"/>
      <c r="G28" s="44"/>
      <c r="H28" s="10"/>
    </row>
    <row r="29" spans="1:8" s="6" customFormat="1" x14ac:dyDescent="0.25">
      <c r="A29" s="44"/>
      <c r="B29" s="44"/>
      <c r="C29" s="51"/>
      <c r="D29" s="51"/>
      <c r="E29" s="51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Registro!C35</f>
        <v>ING. FLOR ILIANA CHONTAL PELAYO</v>
      </c>
      <c r="D34" s="23"/>
      <c r="E34" s="23"/>
      <c r="G34" s="23" t="str">
        <f>Registro!F35</f>
        <v>MSC. OFELIA ENRIQUEZ ORDAZ</v>
      </c>
      <c r="H34" s="23"/>
    </row>
    <row r="35" spans="1:8" ht="28.5" customHeight="1" x14ac:dyDescent="0.25">
      <c r="A35" s="9" t="str">
        <f>B8</f>
        <v>MIA. PEDRO JACOME ONOFRE</v>
      </c>
      <c r="C35" s="50" t="s">
        <v>15</v>
      </c>
      <c r="D35" s="50"/>
      <c r="E35" s="50"/>
      <c r="G35" s="14" t="s">
        <v>14</v>
      </c>
      <c r="H35" s="14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2023-04-18T04:13:54Z</cp:lastPrinted>
  <dcterms:created xsi:type="dcterms:W3CDTF">2022-07-23T13:46:58Z</dcterms:created>
  <dcterms:modified xsi:type="dcterms:W3CDTF">2024-06-02T02:57:42Z</dcterms:modified>
</cp:coreProperties>
</file>