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8_{23742188-91A6-4274-B7F9-AB81BB631FB0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<sst xmlns="http://schemas.openxmlformats.org/spreadsheetml/2006/main" count="95" uniqueCount="40">
  <si>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</si>
  <si>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</si>
  <si>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</si>
  <si>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</si>
  <si>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</si>
  <si>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</si>
  <si>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</si>
  <si>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</si>
  <si>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</si>
  <si>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</si>
  <si>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</si>
  <si>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</si>
  <si>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</si>
  <si>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</si>
  <si>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</si>
  <si>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</si>
  <si>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</si>
  <si>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</si>
  <si>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</si>
  <si>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</si>
  <si>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</si>
  <si>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</si>
  <si>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</si>
  <si>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</si>
  <si>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</si>
  <si>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</si>
  <si>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</si>
  <si>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</si>
  <si>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</si>
  <si>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04/09/2023 - 18/10/2023</t>
  </si>
  <si>
    <t>MARCOS CAGAL ORTIZ</t>
  </si>
  <si>
    <t>capturas de pantalla</t>
  </si>
  <si>
    <t>FEB-JUN 2024</t>
  </si>
  <si>
    <t>COMISIONES ACADÉMICAS - SEGUIMIENTO DE EGRESADOS.</t>
  </si>
  <si>
    <t>Aplicar encuestas a los egresados de Ingeniería Informática generación 2017 y  2018</t>
  </si>
  <si>
    <t>15 encuestas aplicadas de Seguimiento de Egresados</t>
  </si>
  <si>
    <t>06/02/2024-07/06/2024</t>
  </si>
  <si>
    <t>06/02/2023-07/06/2024</t>
  </si>
  <si>
    <t>21703/2024-01/05/2024</t>
  </si>
  <si>
    <t>Capturas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</si>
</sst>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9" zoomScale="96" zoomScaleNormal="96" workbookViewId="0">
      <selection activeCell="I24" sqref="I2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14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32</v>
      </c>
      <c r="G9" s="21"/>
    </row>
    <row r="11" spans="1:8" x14ac:dyDescent="0.2">
      <c r="A11" s="4" t="s">
        <v>7</v>
      </c>
      <c r="B11" s="22" t="s">
        <v>33</v>
      </c>
      <c r="C11" s="22"/>
      <c r="D11" s="22"/>
      <c r="E11" s="22"/>
      <c r="F11" s="22"/>
      <c r="G11" s="22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34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23.6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10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7" s="5" customFormat="1" ht="23.85" customHeight="1" x14ac:dyDescent="0.2">
      <c r="A21" s="24" t="s">
        <v>27</v>
      </c>
      <c r="B21" s="24"/>
      <c r="C21" s="24"/>
      <c r="D21" s="24"/>
      <c r="E21" s="24"/>
      <c r="F21" s="24"/>
      <c r="G21" s="8" t="s">
        <v>36</v>
      </c>
    </row>
    <row r="22" spans="1:7" s="5" customFormat="1" ht="23.65" customHeight="1" x14ac:dyDescent="0.2">
      <c r="A22" s="24" t="s">
        <v>28</v>
      </c>
      <c r="B22" s="24"/>
      <c r="C22" s="24"/>
      <c r="D22" s="24"/>
      <c r="E22" s="24"/>
      <c r="F22" s="24"/>
      <c r="G22" s="8" t="s">
        <v>37</v>
      </c>
    </row>
    <row r="23" spans="1:7" s="5" customFormat="1" x14ac:dyDescent="0.2">
      <c r="A23" s="24"/>
      <c r="B23" s="24"/>
      <c r="C23" s="24"/>
      <c r="D23" s="24"/>
      <c r="E23" s="24"/>
      <c r="F23" s="24"/>
      <c r="G23" s="8"/>
    </row>
    <row r="24" spans="1:7" s="5" customFormat="1" ht="23.65" customHeight="1" x14ac:dyDescent="0.2">
      <c r="A24" s="24"/>
      <c r="B24" s="24"/>
      <c r="C24" s="24"/>
      <c r="D24" s="24"/>
      <c r="E24" s="24"/>
      <c r="F24" s="24"/>
      <c r="G24" s="8"/>
    </row>
    <row r="25" spans="1:7" s="5" customFormat="1" x14ac:dyDescent="0.2">
      <c r="A25" s="25"/>
      <c r="B25" s="25"/>
      <c r="C25" s="25"/>
      <c r="D25" s="25"/>
      <c r="E25" s="25"/>
      <c r="F25" s="25"/>
      <c r="G25" s="8"/>
    </row>
    <row r="26" spans="1:7" s="5" customFormat="1" ht="13.7" customHeight="1" x14ac:dyDescent="0.25">
      <c r="A26" s="26"/>
      <c r="B26" s="26"/>
      <c r="C26" s="26"/>
      <c r="D26" s="26"/>
      <c r="E26" s="26"/>
      <c r="F26" s="26"/>
      <c r="G26" s="9"/>
    </row>
    <row r="27" spans="1:7" s="5" customFormat="1" ht="13.7" customHeight="1" x14ac:dyDescent="0.25">
      <c r="A27" s="26"/>
      <c r="B27" s="26"/>
      <c r="C27" s="26"/>
      <c r="D27" s="26"/>
      <c r="E27" s="26"/>
      <c r="F27" s="26"/>
      <c r="G27" s="9"/>
    </row>
    <row r="28" spans="1:7" s="5" customFormat="1" ht="13.7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7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7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9" t="s">
        <v>30</v>
      </c>
      <c r="D36" s="29"/>
      <c r="E36" s="2"/>
      <c r="F36" s="29" t="s">
        <v>15</v>
      </c>
      <c r="G36" s="29"/>
      <c r="H36" s="2"/>
    </row>
    <row r="37" spans="1:8" s="5" customFormat="1" ht="28.5" customHeight="1" x14ac:dyDescent="0.2">
      <c r="A37" s="12" t="s">
        <v>16</v>
      </c>
      <c r="B37" s="2"/>
      <c r="C37" s="30" t="s">
        <v>17</v>
      </c>
      <c r="D37" s="30"/>
      <c r="E37" s="2"/>
      <c r="F37" s="31" t="s">
        <v>18</v>
      </c>
      <c r="G37" s="31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5" zoomScale="120" zoomScaleNormal="120" workbookViewId="0">
      <selection activeCell="J11" sqref="J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  <c r="H1" s="32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9">
        <v>1</v>
      </c>
      <c r="C9" s="29"/>
      <c r="D9" s="10"/>
      <c r="F9" s="4" t="s">
        <v>6</v>
      </c>
      <c r="G9" s="21" t="str">
        <f>Registro!F9</f>
        <v>FEB-JUN 2024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50.45" customHeight="1" x14ac:dyDescent="0.2">
      <c r="A14" s="34" t="str">
        <f>Registro!A14</f>
        <v>Aplicar encuestas a los egresados de Ingeniería Informática generación 2017 y  2018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">
      <c r="A17" s="34" t="str">
        <f>Registro!A17</f>
        <v>15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45" customHeight="1" x14ac:dyDescent="0.2">
      <c r="A21" s="34" t="str">
        <f>Registro!A21</f>
        <v>Contactar a los alumnos egesados</v>
      </c>
      <c r="B21" s="34"/>
      <c r="C21" s="37" t="s">
        <v>29</v>
      </c>
      <c r="D21" s="37"/>
      <c r="E21" s="37"/>
      <c r="F21" s="38" t="s">
        <v>31</v>
      </c>
      <c r="G21" s="38"/>
      <c r="H21" s="14">
        <v>0.3</v>
      </c>
    </row>
    <row r="22" spans="1:8" s="5" customFormat="1" ht="35.450000000000003" customHeight="1" x14ac:dyDescent="0.2">
      <c r="A22" s="34" t="str">
        <f>Registro!A22</f>
        <v>Aplicar las encuestas de Seguimiento de egresados</v>
      </c>
      <c r="B22" s="34"/>
      <c r="C22" s="37" t="s">
        <v>29</v>
      </c>
      <c r="D22" s="37"/>
      <c r="E22" s="37"/>
      <c r="F22" s="38" t="s">
        <v>31</v>
      </c>
      <c r="G22" s="38"/>
      <c r="H22" s="14">
        <v>0.3</v>
      </c>
    </row>
    <row r="23" spans="1:8" s="5" customFormat="1" ht="46.5" customHeight="1" x14ac:dyDescent="0.2">
      <c r="A23" s="34"/>
      <c r="B23" s="34"/>
      <c r="C23" s="37"/>
      <c r="D23" s="37"/>
      <c r="E23" s="37"/>
      <c r="F23" s="38"/>
      <c r="G23" s="38"/>
      <c r="H23" s="14"/>
    </row>
    <row r="24" spans="1:8" s="5" customFormat="1" ht="50.45" customHeight="1" x14ac:dyDescent="0.2">
      <c r="A24" s="34"/>
      <c r="B24" s="34"/>
      <c r="C24" s="37"/>
      <c r="D24" s="37"/>
      <c r="E24" s="37"/>
      <c r="F24" s="38"/>
      <c r="G24" s="38"/>
      <c r="H24" s="14"/>
    </row>
    <row r="25" spans="1:8" s="5" customFormat="1" ht="34.700000000000003" customHeight="1" x14ac:dyDescent="0.2">
      <c r="A25" s="34"/>
      <c r="B25" s="34"/>
      <c r="C25" s="37"/>
      <c r="D25" s="37"/>
      <c r="E25" s="37"/>
      <c r="F25" s="38"/>
      <c r="G25" s="38"/>
      <c r="H25" s="14"/>
    </row>
    <row r="26" spans="1:8" s="5" customFormat="1" ht="23.65" customHeight="1" x14ac:dyDescent="0.2">
      <c r="A26" s="34"/>
      <c r="B26" s="34"/>
      <c r="C26" s="37"/>
      <c r="D26" s="37"/>
      <c r="E26" s="37"/>
      <c r="F26" s="34"/>
      <c r="G26" s="34"/>
      <c r="H26" s="14"/>
    </row>
    <row r="27" spans="1:8" s="5" customFormat="1" x14ac:dyDescent="0.2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9" t="s">
        <v>30</v>
      </c>
      <c r="D35" s="29"/>
      <c r="E35" s="29"/>
      <c r="F35" s="2"/>
      <c r="G35" s="29" t="str">
        <f>Registro!F36</f>
        <v>OFELIA ENRIQUEZ ORDAZ</v>
      </c>
      <c r="H35" s="29"/>
    </row>
    <row r="36" spans="1:8" s="5" customFormat="1" ht="28.5" customHeight="1" x14ac:dyDescent="0.2">
      <c r="A36" s="12" t="str">
        <f>B8</f>
        <v>GUADALUPE ZETINA CRUZ</v>
      </c>
      <c r="B36" s="2"/>
      <c r="C36" s="41" t="s">
        <v>17</v>
      </c>
      <c r="D36" s="41"/>
      <c r="E36" s="41"/>
      <c r="F36" s="2"/>
      <c r="G36" s="42" t="s">
        <v>18</v>
      </c>
      <c r="H36" s="42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40" t="s">
        <v>26</v>
      </c>
      <c r="B38" s="40"/>
      <c r="C38" s="40"/>
      <c r="D38" s="40"/>
      <c r="E38" s="40"/>
      <c r="F38" s="40"/>
      <c r="G38" s="40"/>
      <c r="H38" s="40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5" zoomScaleNormal="95" workbookViewId="0">
      <selection activeCell="J21" sqref="J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  <c r="H1" s="32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9">
        <v>2</v>
      </c>
      <c r="C9" s="29"/>
      <c r="D9" s="10"/>
      <c r="F9" s="4" t="s">
        <v>6</v>
      </c>
      <c r="G9" s="21" t="str">
        <f>Registro!F9</f>
        <v>FEB-JUN 2024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4" t="str">
        <f>Registro!A14</f>
        <v>Aplicar encuestas a los egresados de Ingeniería Informática generación 2017 y  2018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4" t="str">
        <f>Registro!A17</f>
        <v>15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27" customHeight="1" x14ac:dyDescent="0.2">
      <c r="A21" s="34" t="str">
        <f>Registro!A21</f>
        <v>Contactar a los alumnos egesados</v>
      </c>
      <c r="B21" s="34"/>
      <c r="C21" s="37" t="s">
        <v>38</v>
      </c>
      <c r="D21" s="37"/>
      <c r="E21" s="37"/>
      <c r="F21" s="38" t="s">
        <v>39</v>
      </c>
      <c r="G21" s="38"/>
      <c r="H21" s="14">
        <v>0.4</v>
      </c>
    </row>
    <row r="22" spans="1:8" s="5" customFormat="1" ht="21.6" customHeight="1" x14ac:dyDescent="0.2">
      <c r="A22" s="34" t="str">
        <f>Registro!A22</f>
        <v>Aplicar las encuestas de Seguimiento de egresados</v>
      </c>
      <c r="B22" s="34"/>
      <c r="C22" s="37" t="s">
        <v>38</v>
      </c>
      <c r="D22" s="37"/>
      <c r="E22" s="37"/>
      <c r="F22" s="38" t="s">
        <v>39</v>
      </c>
      <c r="G22" s="38"/>
      <c r="H22" s="14">
        <v>0.4</v>
      </c>
    </row>
    <row r="23" spans="1:8" s="5" customFormat="1" ht="23.45" customHeight="1" x14ac:dyDescent="0.2">
      <c r="A23" s="34"/>
      <c r="B23" s="34"/>
      <c r="C23" s="37"/>
      <c r="D23" s="37"/>
      <c r="E23" s="37"/>
      <c r="F23" s="39"/>
      <c r="G23" s="39"/>
      <c r="H23" s="14"/>
    </row>
    <row r="24" spans="1:8" s="5" customFormat="1" x14ac:dyDescent="0.2">
      <c r="A24" s="34"/>
      <c r="B24" s="34"/>
      <c r="C24" s="37"/>
      <c r="D24" s="37"/>
      <c r="E24" s="37"/>
      <c r="F24" s="39"/>
      <c r="G24" s="39"/>
      <c r="H24" s="14"/>
    </row>
    <row r="25" spans="1:8" s="5" customFormat="1" x14ac:dyDescent="0.2">
      <c r="A25" s="34"/>
      <c r="B25" s="34"/>
      <c r="C25" s="37"/>
      <c r="D25" s="37"/>
      <c r="E25" s="37"/>
      <c r="F25" s="39"/>
      <c r="G25" s="39"/>
      <c r="H25" s="14"/>
    </row>
    <row r="26" spans="1:8" s="5" customFormat="1" x14ac:dyDescent="0.2">
      <c r="A26" s="34"/>
      <c r="B26" s="34"/>
      <c r="C26" s="37"/>
      <c r="D26" s="37"/>
      <c r="E26" s="37"/>
      <c r="F26" s="39"/>
      <c r="G26" s="39"/>
      <c r="H26" s="14"/>
    </row>
    <row r="27" spans="1:8" s="5" customFormat="1" x14ac:dyDescent="0.2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9" t="str">
        <f>Registro!C36</f>
        <v>MARCOS CAGAL ORTIZ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12" t="str">
        <f>B8</f>
        <v>GUADALUPE ZETINA CRUZ</v>
      </c>
      <c r="C36" s="41" t="s">
        <v>17</v>
      </c>
      <c r="D36" s="41"/>
      <c r="E36" s="41"/>
      <c r="G36" s="42" t="s">
        <v>18</v>
      </c>
      <c r="H36" s="42"/>
    </row>
    <row r="38" spans="1:8" ht="24.75" customHeight="1" x14ac:dyDescent="0.2">
      <c r="A38" s="40" t="s">
        <v>26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  <c r="H1" s="32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21</v>
      </c>
      <c r="B9" s="29">
        <v>3</v>
      </c>
      <c r="C9" s="29"/>
      <c r="D9" s="10"/>
      <c r="F9" s="4" t="s">
        <v>6</v>
      </c>
      <c r="G9" s="21" t="str">
        <f>Registro!F9</f>
        <v>FEB-JUN 2024</v>
      </c>
      <c r="H9" s="21"/>
    </row>
    <row r="11" spans="1:8" x14ac:dyDescent="0.2">
      <c r="A11" s="4" t="s">
        <v>7</v>
      </c>
      <c r="B11" s="20" t="str">
        <f>Registro!B11</f>
        <v>COMISIONES ACADÉMICAS - SEGUIMIENTO DE EGRESADOS.</v>
      </c>
      <c r="C11" s="20"/>
      <c r="D11" s="20"/>
      <c r="E11" s="20"/>
      <c r="F11" s="20"/>
      <c r="G11" s="20"/>
      <c r="H11" s="2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4" t="str">
        <f>Registro!A14</f>
        <v>Aplicar encuestas a los egresados de Ingeniería Informática generación 2017 y  2018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4" t="str">
        <f>Registro!A17</f>
        <v>15 encuestas aplicadas de Seguimiento de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x14ac:dyDescent="0.2">
      <c r="A21" s="34" t="str">
        <f>Registro!A21</f>
        <v>Contactar a los alumnos egesados</v>
      </c>
      <c r="B21" s="34"/>
      <c r="C21" s="37"/>
      <c r="D21" s="37"/>
      <c r="E21" s="37"/>
      <c r="F21" s="39"/>
      <c r="G21" s="39"/>
      <c r="H21" s="14"/>
    </row>
    <row r="22" spans="1:8" s="5" customFormat="1" x14ac:dyDescent="0.2">
      <c r="A22" s="34" t="str">
        <f>Registro!A22</f>
        <v>Aplicar las encuestas de Seguimiento de egresados</v>
      </c>
      <c r="B22" s="34"/>
      <c r="C22" s="37"/>
      <c r="D22" s="37"/>
      <c r="E22" s="37"/>
      <c r="F22" s="39"/>
      <c r="G22" s="39"/>
      <c r="H22" s="14"/>
    </row>
    <row r="23" spans="1:8" s="5" customFormat="1" x14ac:dyDescent="0.2">
      <c r="A23" s="34"/>
      <c r="B23" s="34"/>
      <c r="C23" s="37"/>
      <c r="D23" s="37"/>
      <c r="E23" s="37"/>
      <c r="F23" s="39"/>
      <c r="G23" s="39"/>
      <c r="H23" s="14"/>
    </row>
    <row r="24" spans="1:8" s="5" customFormat="1" x14ac:dyDescent="0.2">
      <c r="A24" s="34"/>
      <c r="B24" s="34"/>
      <c r="C24" s="37"/>
      <c r="D24" s="37"/>
      <c r="E24" s="37"/>
      <c r="F24" s="39"/>
      <c r="G24" s="39"/>
      <c r="H24" s="14"/>
    </row>
    <row r="25" spans="1:8" s="5" customFormat="1" x14ac:dyDescent="0.2">
      <c r="A25" s="34"/>
      <c r="B25" s="34"/>
      <c r="C25" s="37"/>
      <c r="D25" s="37"/>
      <c r="E25" s="37"/>
      <c r="F25" s="39"/>
      <c r="G25" s="39"/>
      <c r="H25" s="14"/>
    </row>
    <row r="26" spans="1:8" s="5" customFormat="1" x14ac:dyDescent="0.2">
      <c r="A26" s="34"/>
      <c r="B26" s="34"/>
      <c r="C26" s="37"/>
      <c r="D26" s="37"/>
      <c r="E26" s="37"/>
      <c r="F26" s="39"/>
      <c r="G26" s="39"/>
      <c r="H26" s="14"/>
    </row>
    <row r="27" spans="1:8" s="5" customFormat="1" x14ac:dyDescent="0.2">
      <c r="A27" s="39"/>
      <c r="B27" s="39"/>
      <c r="C27" s="37"/>
      <c r="D27" s="37"/>
      <c r="E27" s="37"/>
      <c r="F27" s="39"/>
      <c r="G27" s="39"/>
      <c r="H27" s="14"/>
    </row>
    <row r="28" spans="1:8" s="5" customFormat="1" x14ac:dyDescent="0.2">
      <c r="A28" s="39"/>
      <c r="B28" s="39"/>
      <c r="C28" s="37"/>
      <c r="D28" s="37"/>
      <c r="E28" s="37"/>
      <c r="F28" s="39"/>
      <c r="G28" s="39"/>
      <c r="H28" s="14"/>
    </row>
    <row r="29" spans="1:8" s="5" customFormat="1" x14ac:dyDescent="0.2">
      <c r="A29" s="39"/>
      <c r="B29" s="39"/>
      <c r="C29" s="37"/>
      <c r="D29" s="37"/>
      <c r="E29" s="37"/>
      <c r="F29" s="39"/>
      <c r="G29" s="39"/>
      <c r="H29" s="14"/>
    </row>
    <row r="30" spans="1:8" s="5" customFormat="1" x14ac:dyDescent="0.2">
      <c r="A30" s="39"/>
      <c r="B30" s="39"/>
      <c r="C30" s="37"/>
      <c r="D30" s="37"/>
      <c r="E30" s="37"/>
      <c r="F30" s="39"/>
      <c r="G30" s="39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9" t="str">
        <f>Registro!C36</f>
        <v>MARCOS CAGAL ORTIZ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12" t="str">
        <f>B8</f>
        <v>GUADALUPE ZETINA CRUZ</v>
      </c>
      <c r="C36" s="41" t="s">
        <v>17</v>
      </c>
      <c r="D36" s="41"/>
      <c r="E36" s="41"/>
      <c r="G36" s="42" t="s">
        <v>18</v>
      </c>
      <c r="H36" s="42"/>
    </row>
    <row r="38" spans="1:8" ht="24.75" customHeight="1" x14ac:dyDescent="0.2">
      <c r="A38" s="40" t="s">
        <v>26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2024-05-07T15:33:34Z</dcterms:modified>
  <dc:language>es-MX</dc:language>
</cp:coreProperties>
</file>