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3\"/>
    </mc:Choice>
  </mc:AlternateContent>
  <xr:revisionPtr revIDLastSave="0" documentId="13_ncr:1_{EF86F87F-604B-4754-AF95-3FE823FCD5D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A21" i="8" l="1"/>
  <c r="B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<sst xmlns="http://schemas.openxmlformats.org/spreadsheetml/2006/main" count="94" uniqueCount="40">
  <si>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</si>
  <si>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</si>
  <si>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</si>
  <si>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</si>
  <si>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</si>
  <si>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</si>
  <si>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</si>
  <si>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</si>
  <si>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</si>
  <si>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</si>
  <si>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</si>
  <si>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</si>
  <si>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</si>
  <si>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</si>
  <si>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</si>
  <si>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</si>
  <si>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</si>
  <si>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</si>
  <si>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</si>
  <si>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</si>
  <si>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</si>
  <si>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</si>
  <si>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</si>
  <si>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</si>
  <si>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</si>
  <si>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</si>
  <si>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</si>
  <si>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LIC. OFELIA ENRIQUEZ ORDAZ</t>
  </si>
  <si>
    <t>ING. FLOR ILIANA CHONTAL PELAYO</t>
  </si>
  <si>
    <t>GESTIÓN ACADEMICA</t>
  </si>
  <si>
    <t xml:space="preserve"> INDUSTRIAL</t>
  </si>
  <si>
    <t>FEBRERO - JUNIO 2024</t>
  </si>
  <si>
    <t>06/02/2024 - 07/06/2024</t>
  </si>
  <si>
    <t>06/02/2024-07/06/2024</t>
  </si>
  <si>
    <t>Participar en la elaboracion del modulo de especialidad de la carrera de ingenieria industrial.</t>
  </si>
  <si>
    <t>1 asignatura del modulo</t>
  </si>
  <si>
    <t>Desarrollar una asignatura del modulo de especialidad</t>
  </si>
  <si>
    <t xml:space="preserve">Temario </t>
  </si>
  <si>
    <t>1 asignatura del mòdulo</t>
  </si>
  <si>
    <t>Temario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</si>
</sst>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676276</xdr:colOff>
      <xdr:row>34</xdr:row>
      <xdr:rowOff>0</xdr:rowOff>
    </xdr:from>
    <xdr:to>
      <xdr:col>0</xdr:col>
      <xdr:colOff>1304926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DE8D23-0317-4115-9A8F-8FE5FF4AE9A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6" y="6962775"/>
          <a:ext cx="628650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0</xdr:rowOff>
    </xdr:from>
    <xdr:to>
      <xdr:col>0</xdr:col>
      <xdr:colOff>1276349</xdr:colOff>
      <xdr:row>34</xdr:row>
      <xdr:rowOff>495300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66CD30-0EFC-45A6-BB22-5E395A813F9F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962775"/>
          <a:ext cx="600074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30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31</v>
      </c>
      <c r="G9" s="23"/>
    </row>
    <row r="11" spans="1:7" x14ac:dyDescent="0.2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34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35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17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36</v>
      </c>
      <c r="B22" s="30"/>
      <c r="C22" s="30"/>
      <c r="D22" s="30"/>
      <c r="E22" s="30"/>
      <c r="F22" s="31"/>
      <c r="G22" s="11" t="s">
        <v>32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6"/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4" t="s">
        <v>28</v>
      </c>
      <c r="D35" s="24"/>
      <c r="E35"/>
      <c r="F35" s="25" t="s">
        <v>27</v>
      </c>
      <c r="G35" s="25"/>
    </row>
    <row r="36" spans="1:7" ht="28.5" customHeight="1" x14ac:dyDescent="0.2">
      <c r="A36" s="9" t="s">
        <v>15</v>
      </c>
      <c r="C36" s="21" t="s">
        <v>26</v>
      </c>
      <c r="D36" s="21"/>
      <c r="F36" s="22" t="s">
        <v>14</v>
      </c>
      <c r="G36" s="22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5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8" t="s">
        <v>21</v>
      </c>
      <c r="D1" s="38"/>
      <c r="E1" s="38"/>
      <c r="F1" s="38"/>
      <c r="G1" s="38"/>
      <c r="H1" s="38"/>
      <c r="I1" s="38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24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31</v>
      </c>
      <c r="I9" s="23"/>
    </row>
    <row r="11" spans="2:9" x14ac:dyDescent="0.2">
      <c r="B11" s="4" t="s">
        <v>4</v>
      </c>
      <c r="C11" s="25" t="str">
        <f>Registro!B11</f>
        <v>GESTIÓN ACADEMICA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Participar en la elaboracion del modulo de especialidad de la carrera de ingenieria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38</v>
      </c>
      <c r="C17" s="34"/>
      <c r="D17" s="34"/>
      <c r="E17" s="34"/>
      <c r="F17" s="34"/>
      <c r="G17" s="34"/>
      <c r="H17" s="34"/>
      <c r="I17" s="34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16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Desarrollar una asignatura del modulo de especialidad</v>
      </c>
      <c r="C21" s="40"/>
      <c r="D21" s="41" t="s">
        <v>33</v>
      </c>
      <c r="E21" s="41"/>
      <c r="F21" s="41"/>
      <c r="G21" s="40" t="s">
        <v>37</v>
      </c>
      <c r="H21" s="40"/>
      <c r="I21" s="10">
        <v>0.33</v>
      </c>
    </row>
    <row r="22" spans="2:19" s="6" customFormat="1" x14ac:dyDescent="0.2">
      <c r="B22" s="40"/>
      <c r="C22" s="40"/>
      <c r="D22" s="41"/>
      <c r="E22" s="41"/>
      <c r="F22" s="41"/>
      <c r="G22" s="40"/>
      <c r="H22" s="40"/>
      <c r="I22" s="10"/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ING. FLOR ILIANA CHONTAL PELAYO</v>
      </c>
      <c r="E33" s="24"/>
      <c r="F33" s="24"/>
      <c r="H33" s="25" t="str">
        <f>Registro!F35</f>
        <v>LIC. OFELIA ENRIQUEZ ORDAZ</v>
      </c>
      <c r="I33" s="25"/>
    </row>
    <row r="34" spans="2:9" ht="28.5" customHeight="1" x14ac:dyDescent="0.2">
      <c r="B34" s="9" t="str">
        <f>C8</f>
        <v>MII ARMANDO ALVARADO ALVARADO</v>
      </c>
      <c r="D34" s="44" t="s">
        <v>26</v>
      </c>
      <c r="E34" s="44"/>
      <c r="F34" s="44"/>
      <c r="H34" s="22" t="s">
        <v>14</v>
      </c>
      <c r="I34" s="22"/>
    </row>
    <row r="36" spans="2:9" ht="24.75" customHeight="1" x14ac:dyDescent="0.2">
      <c r="B36" s="18" t="s">
        <v>19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25" t="str">
        <f>Registro!B11</f>
        <v>GESTIÓN ACADEMICA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Participar en la elaboracion del modulo de especialidad de la carrera de ingenieria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asignatura del modulo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Desarrollar una asignatura del modulo de especialidad</v>
      </c>
      <c r="B21" s="40"/>
      <c r="C21" s="41" t="s">
        <v>33</v>
      </c>
      <c r="D21" s="41"/>
      <c r="E21" s="41"/>
      <c r="F21" s="40" t="s">
        <v>39</v>
      </c>
      <c r="G21" s="40"/>
      <c r="H21" s="10">
        <v>0.66</v>
      </c>
    </row>
    <row r="22" spans="1:8" s="6" customFormat="1" x14ac:dyDescent="0.2">
      <c r="A22" s="40"/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17" t="str">
        <f>B8</f>
        <v>MII ARMANDO ALVARADO ALVARADO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25" t="str">
        <f>Registro!B11</f>
        <v>GESTIÓN ACADEMICA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Participar en la elaboracion del modulo de especialidad de la carrera de ingenieria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asignatura del modulo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4" t="str">
        <f>Registro!A22</f>
        <v>Desarrollar una asignatura del modulo de especialidad</v>
      </c>
      <c r="B21" s="34"/>
      <c r="C21" s="41" t="s">
        <v>33</v>
      </c>
      <c r="D21" s="41"/>
      <c r="E21" s="41"/>
      <c r="F21" s="40" t="s">
        <v>39</v>
      </c>
      <c r="G21" s="40"/>
      <c r="H21" s="10">
        <v>1</v>
      </c>
    </row>
    <row r="22" spans="1:8" s="6" customFormat="1" x14ac:dyDescent="0.2">
      <c r="A22" s="40"/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Registro!C35</f>
        <v>ING. FLOR ILIANA CHONTAL PELAYO</v>
      </c>
      <c r="D35" s="32"/>
      <c r="E35" s="32"/>
      <c r="G35" s="32" t="str">
        <f>Registro!F35</f>
        <v>LIC. OFELIA ENRIQUEZ ORDAZ</v>
      </c>
      <c r="H35" s="32"/>
    </row>
    <row r="36" spans="1:8" ht="28.5" customHeight="1" x14ac:dyDescent="0.2">
      <c r="A36" s="9" t="str">
        <f>B8</f>
        <v>MII ARMANDO ALVARADO ALVARADO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2024-06-26T04:14:32Z</dcterms:modified>
</cp:coreProperties>
</file>