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984A99FC-E4B3-4E80-B103-03E2A376C754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1" i="9" l="1"/>
  <c r="A22" i="7"/>
  <c r="G35" i="9"/>
  <c r="C35" i="9"/>
  <c r="C22" i="9"/>
  <c r="A22" i="9"/>
  <c r="C21" i="9"/>
  <c r="A17" i="9"/>
  <c r="A14" i="9"/>
  <c r="B11" i="9"/>
  <c r="G9" i="9"/>
  <c r="B8" i="9"/>
  <c r="A36" i="9" s="1"/>
  <c r="D6" i="9"/>
  <c r="G35" i="8"/>
  <c r="C35" i="8"/>
  <c r="C22" i="8"/>
  <c r="A22" i="8"/>
  <c r="C21" i="8"/>
  <c r="A21" i="8"/>
  <c r="A17" i="8"/>
  <c r="A14" i="8"/>
  <c r="B11" i="8"/>
  <c r="G9" i="8"/>
  <c r="B8" i="8"/>
  <c r="A36" i="8" s="1"/>
  <c r="D6" i="8"/>
  <c r="C22" i="7"/>
  <c r="C21" i="7"/>
  <c r="A14" i="7"/>
  <c r="A3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<sst xmlns="http://schemas.openxmlformats.org/spreadsheetml/2006/main" count="101" uniqueCount="47">
  <si>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</si>
  <si>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</si>
  <si>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</si>
  <si>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</si>
  <si>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</si>
  <si>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</si>
  <si>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</si>
  <si>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</si>
  <si>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</si>
  <si>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</si>
  <si>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</si>
  <si>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</si>
  <si>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</si>
  <si>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</si>
  <si>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</si>
  <si>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</si>
  <si>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</si>
  <si>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</si>
  <si>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</si>
  <si>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</si>
  <si>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</si>
  <si>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</si>
  <si>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</si>
  <si>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</si>
  <si>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Alejandro Lara Márquez</t>
  </si>
  <si>
    <t>CONTRIBUIR AL LOGRO DEL INDICADOR INSTITUCIONAL: TITULACION</t>
  </si>
  <si>
    <t>ALEJANDRO LARA MÁRQUEZ</t>
  </si>
  <si>
    <t>Fotografías con residentes</t>
  </si>
  <si>
    <t>Formato de reporte</t>
  </si>
  <si>
    <t>Mtra. Ofelia Enrriquez Ordaz</t>
  </si>
  <si>
    <t>MCIA. Jessica A. Reyes Larios</t>
  </si>
  <si>
    <t>Jefe de División de Ingeniería ambiental</t>
  </si>
  <si>
    <t>Mtra. Ofelia enrriquez Ordaz</t>
  </si>
  <si>
    <t>M:C:I:A Jessica A. Reyes Larios</t>
  </si>
  <si>
    <t>AMBIENTAL</t>
  </si>
  <si>
    <t>Formato de titulación</t>
  </si>
  <si>
    <t>Tutoría y dirección individualizada asesor de Tesis</t>
  </si>
  <si>
    <t>Fotografías con egresados</t>
  </si>
  <si>
    <t>TUTORIA Y DIRECCCIÓN INDIVIDUALIZADA: ASESOR DE TESIS</t>
  </si>
  <si>
    <t>2 egresados titulados por tesis, 4 egresados titulados por informe técnico de residencias profesionales</t>
  </si>
  <si>
    <t>FEBRERO-JUNIO 2024</t>
  </si>
  <si>
    <t xml:space="preserve">1 TITULADO POR INFORME TECNICO DE RESIDENCIAS PROFESIONALES Y 3 TITULADOS POR TESIS </t>
  </si>
  <si>
    <t>Asesorías a 1 egresado a titularse por Informe Técnico de Residencias Profesionales</t>
  </si>
  <si>
    <t>Asesoría a tres egresados a titularse por tesis  profesional</t>
  </si>
  <si>
    <t>07-02 al 06-06-2024</t>
  </si>
  <si>
    <t>Asesorías a 1 egresado a titularse por Informe Técnico</t>
  </si>
  <si>
    <t>El día 19 de junio se titula por tesis la egresada Marisol Bustamante Lira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</si>
</sst>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371371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0" zoomScaleNormal="100" zoomScaleSheetLayoutView="100" workbookViewId="0">
      <selection activeCell="G22" sqref="G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32.5703125" style="1" customWidth="1"/>
    <col min="8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3" t="s">
        <v>22</v>
      </c>
      <c r="B3" s="23"/>
      <c r="C3" s="23"/>
      <c r="D3" s="23"/>
      <c r="E3" s="23"/>
      <c r="F3" s="23"/>
      <c r="G3" s="23"/>
    </row>
    <row r="4" spans="1:7" x14ac:dyDescent="0.2">
      <c r="A4" s="2"/>
      <c r="B4" s="2"/>
      <c r="C4" s="2"/>
      <c r="D4" s="2"/>
      <c r="E4" s="2"/>
    </row>
    <row r="5" spans="1:7" x14ac:dyDescent="0.2">
      <c r="A5" s="23" t="s">
        <v>0</v>
      </c>
      <c r="B5" s="23"/>
      <c r="C5" s="23"/>
      <c r="D5" s="23"/>
      <c r="E5" s="23"/>
      <c r="F5" s="23"/>
      <c r="G5" s="23"/>
    </row>
    <row r="6" spans="1:7" x14ac:dyDescent="0.2">
      <c r="A6" s="24" t="s">
        <v>1</v>
      </c>
      <c r="B6" s="24"/>
      <c r="C6" s="24"/>
      <c r="D6" s="27" t="s">
        <v>34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26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9" t="s">
        <v>40</v>
      </c>
      <c r="G9" s="29"/>
    </row>
    <row r="11" spans="1:7" x14ac:dyDescent="0.2">
      <c r="A11" s="4" t="s">
        <v>4</v>
      </c>
      <c r="B11" s="20" t="s">
        <v>38</v>
      </c>
      <c r="C11" s="20"/>
      <c r="D11" s="20"/>
      <c r="E11" s="20"/>
      <c r="F11" s="20"/>
      <c r="G11" s="2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">
      <c r="A14" s="22" t="s">
        <v>25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25.5" customHeight="1" x14ac:dyDescent="0.2">
      <c r="A17" s="22" t="s">
        <v>41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17</v>
      </c>
      <c r="B19" s="21"/>
      <c r="C19" s="21"/>
      <c r="D19" s="21"/>
      <c r="E19" s="21"/>
      <c r="F19" s="21"/>
      <c r="G19" s="21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42</v>
      </c>
      <c r="B21" s="18"/>
      <c r="C21" s="18"/>
      <c r="D21" s="18"/>
      <c r="E21" s="18"/>
      <c r="F21" s="19"/>
      <c r="G21" s="11" t="s">
        <v>44</v>
      </c>
    </row>
    <row r="22" spans="1:7" s="6" customFormat="1" x14ac:dyDescent="0.2">
      <c r="A22" s="17" t="s">
        <v>43</v>
      </c>
      <c r="B22" s="18"/>
      <c r="C22" s="18"/>
      <c r="D22" s="18"/>
      <c r="E22" s="18"/>
      <c r="F22" s="19"/>
      <c r="G22" s="11" t="s">
        <v>44</v>
      </c>
    </row>
    <row r="23" spans="1:7" s="6" customFormat="1" x14ac:dyDescent="0.2">
      <c r="A23" s="17"/>
      <c r="B23" s="18"/>
      <c r="C23" s="18"/>
      <c r="D23" s="18"/>
      <c r="E23" s="18"/>
      <c r="F23" s="19"/>
      <c r="G23" s="11"/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">
      <c r="A33" s="26"/>
      <c r="B33" s="26"/>
      <c r="C33" s="26"/>
      <c r="D33" s="26"/>
      <c r="E33" s="26"/>
      <c r="F33" s="26"/>
      <c r="G33" s="26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ALEJANDRO LARA MÁRQUEZ</v>
      </c>
      <c r="C36" s="20" t="s">
        <v>33</v>
      </c>
      <c r="D36" s="20"/>
      <c r="E36"/>
      <c r="F36" s="20" t="s">
        <v>32</v>
      </c>
      <c r="G36" s="20"/>
    </row>
    <row r="37" spans="1:7" ht="28.5" customHeight="1" x14ac:dyDescent="0.2">
      <c r="A37" s="9" t="s">
        <v>15</v>
      </c>
      <c r="C37" s="30" t="s">
        <v>31</v>
      </c>
      <c r="D37" s="30"/>
      <c r="F37" s="31" t="s">
        <v>14</v>
      </c>
      <c r="G37" s="31"/>
    </row>
    <row r="39" spans="1:7" x14ac:dyDescent="0.2">
      <c r="A39" s="25" t="s">
        <v>18</v>
      </c>
      <c r="B39" s="25"/>
      <c r="C39" s="25"/>
      <c r="D39" s="25"/>
      <c r="E39" s="25"/>
      <c r="F39" s="25"/>
      <c r="G39" s="25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7"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25.42578125" style="1" customWidth="1"/>
    <col min="3" max="4" width="6.5703125" style="1" customWidth="1"/>
    <col min="5" max="5" width="14.5703125" style="1" customWidth="1"/>
    <col min="6" max="6" width="9.7109375" style="1" customWidth="1"/>
    <col min="7" max="7" width="16.28515625" style="1" customWidth="1"/>
    <col min="8" max="8" width="9.28515625" style="1" customWidth="1"/>
    <col min="9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1" t="s">
        <v>23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">
        <v>24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9" t="s">
        <v>40</v>
      </c>
      <c r="H9" s="29"/>
    </row>
    <row r="11" spans="1:8" x14ac:dyDescent="0.2">
      <c r="A11" s="4" t="s">
        <v>4</v>
      </c>
      <c r="B11" s="20" t="s">
        <v>36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CONTRIBUIR AL LOGRO DEL INDICADOR INSTITUCIONAL: TITULACION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">
        <v>39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">
        <v>45</v>
      </c>
      <c r="B21" s="36"/>
      <c r="C21" s="37" t="str">
        <f>Registro!G21</f>
        <v>07-02 al 06-06-2024</v>
      </c>
      <c r="D21" s="37"/>
      <c r="E21" s="37"/>
      <c r="F21" s="36" t="s">
        <v>37</v>
      </c>
      <c r="G21" s="36"/>
      <c r="H21" s="10">
        <v>1</v>
      </c>
    </row>
    <row r="22" spans="1:8" s="6" customFormat="1" x14ac:dyDescent="0.2">
      <c r="A22" s="36" t="str">
        <f>Registro!A22</f>
        <v>Asesoría a tres egresados a titularse por tesis  profesional</v>
      </c>
      <c r="B22" s="36"/>
      <c r="C22" s="37" t="str">
        <f>Registro!G22</f>
        <v>07-02 al 06-06-2024</v>
      </c>
      <c r="D22" s="37"/>
      <c r="E22" s="37"/>
      <c r="F22" s="36" t="s">
        <v>35</v>
      </c>
      <c r="G22" s="36"/>
      <c r="H22" s="10">
        <v>0.66</v>
      </c>
    </row>
    <row r="23" spans="1:8" s="6" customFormat="1" x14ac:dyDescent="0.2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">
        <v>30</v>
      </c>
      <c r="D35" s="20"/>
      <c r="E35" s="20"/>
      <c r="G35" s="20" t="s">
        <v>29</v>
      </c>
      <c r="H35" s="20"/>
    </row>
    <row r="36" spans="1:8" ht="28.5" customHeight="1" x14ac:dyDescent="0.2">
      <c r="A36" s="9" t="str">
        <f>B8</f>
        <v>Alejandro Lara Márquez</v>
      </c>
      <c r="C36" s="35" t="s">
        <v>31</v>
      </c>
      <c r="D36" s="35"/>
      <c r="E36" s="35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0" zoomScaleNormal="100" zoomScaleSheetLayoutView="100" workbookViewId="0">
      <selection activeCell="H22" sqref="H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1" t="str">
        <f>Registro!D6</f>
        <v>AMBIENTAL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ALEJANDRO LARA MÁRQUEZ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FEBRERO-JUNIO 2024</v>
      </c>
      <c r="H9" s="29"/>
    </row>
    <row r="11" spans="1:8" x14ac:dyDescent="0.2">
      <c r="A11" s="4" t="s">
        <v>4</v>
      </c>
      <c r="B11" s="20" t="str">
        <f>Registro!B11</f>
        <v>TUTORIA Y DIRECCCIÓN INDIVIDUALIZADA: ASESOR DE TESIS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CONTRIBUIR AL LOGRO DEL INDICADOR INSTITUCIONAL: TITULACION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 xml:space="preserve">1 TITULADO POR INFORME TECNICO DE RESIDENCIAS PROFESIONALES Y 3 TITULADOS POR TESIS 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3" customHeight="1" x14ac:dyDescent="0.2">
      <c r="A21" s="36" t="str">
        <f>Registro!A21</f>
        <v>Asesorías a 1 egresado a titularse por Informe Técnico de Residencias Profesionales</v>
      </c>
      <c r="B21" s="36"/>
      <c r="C21" s="37" t="str">
        <f>Registro!G21</f>
        <v>07-02 al 06-06-2024</v>
      </c>
      <c r="D21" s="37"/>
      <c r="E21" s="37"/>
      <c r="F21" s="36" t="s">
        <v>27</v>
      </c>
      <c r="G21" s="36"/>
      <c r="H21" s="10">
        <v>1</v>
      </c>
    </row>
    <row r="22" spans="1:8" s="6" customFormat="1" ht="29.25" customHeight="1" x14ac:dyDescent="0.2">
      <c r="A22" s="36" t="str">
        <f>Registro!A22</f>
        <v>Asesoría a tres egresados a titularse por tesis  profesional</v>
      </c>
      <c r="B22" s="36"/>
      <c r="C22" s="37" t="str">
        <f>Registro!G22</f>
        <v>07-02 al 06-06-2024</v>
      </c>
      <c r="D22" s="37"/>
      <c r="E22" s="37"/>
      <c r="F22" s="36" t="s">
        <v>28</v>
      </c>
      <c r="G22" s="36"/>
      <c r="H22" s="10">
        <v>0.75</v>
      </c>
    </row>
    <row r="23" spans="1:8" s="6" customFormat="1" ht="30.75" customHeight="1" x14ac:dyDescent="0.2">
      <c r="A23" s="36"/>
      <c r="B23" s="36"/>
      <c r="C23" s="37"/>
      <c r="D23" s="37"/>
      <c r="E23" s="37"/>
      <c r="F23" s="36"/>
      <c r="G23" s="36"/>
      <c r="H23" s="10"/>
    </row>
    <row r="24" spans="1:8" s="6" customFormat="1" ht="39" customHeigh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M:C:I:A Jessica A. Reyes Larios</v>
      </c>
      <c r="D35" s="20"/>
      <c r="E35" s="20"/>
      <c r="G35" s="20" t="str">
        <f>Registro!F36</f>
        <v>Mtra. Ofelia enrriquez Ordaz</v>
      </c>
      <c r="H35" s="20"/>
    </row>
    <row r="36" spans="1:8" ht="28.5" customHeight="1" x14ac:dyDescent="0.2">
      <c r="A36" s="9" t="str">
        <f>B8</f>
        <v>ALEJANDRO LARA MÁRQUEZ</v>
      </c>
      <c r="C36" s="35" t="s">
        <v>31</v>
      </c>
      <c r="D36" s="35"/>
      <c r="E36" s="35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6" zoomScaleNormal="10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1" t="str">
        <f>Registro!D6</f>
        <v>AMBIENTAL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ALEJANDRO LARA MÁRQUEZ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FEBRERO-JUNIO 2024</v>
      </c>
      <c r="H9" s="29"/>
    </row>
    <row r="11" spans="1:8" x14ac:dyDescent="0.2">
      <c r="A11" s="4" t="s">
        <v>4</v>
      </c>
      <c r="B11" s="20" t="str">
        <f>Registro!B11</f>
        <v>TUTORIA Y DIRECCCIÓN INDIVIDUALIZADA: ASESOR DE TESIS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CONTRIBUIR AL LOGRO DEL INDICADOR INSTITUCIONAL: TITULACION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 xml:space="preserve">1 TITULADO POR INFORME TECNICO DE RESIDENCIAS PROFESIONALES Y 3 TITULADOS POR TESIS 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Asesorías a 1 egresado a titularse por Informe Técnico de Residencias Profesionales</v>
      </c>
      <c r="B21" s="36"/>
      <c r="C21" s="37" t="str">
        <f>Registro!G21</f>
        <v>07-02 al 06-06-2024</v>
      </c>
      <c r="D21" s="37"/>
      <c r="E21" s="37"/>
      <c r="F21" s="36" t="s">
        <v>27</v>
      </c>
      <c r="G21" s="36"/>
      <c r="H21" s="10">
        <v>1</v>
      </c>
    </row>
    <row r="22" spans="1:8" s="6" customFormat="1" x14ac:dyDescent="0.2">
      <c r="A22" s="36" t="str">
        <f>Registro!A22</f>
        <v>Asesoría a tres egresados a titularse por tesis  profesional</v>
      </c>
      <c r="B22" s="36"/>
      <c r="C22" s="37" t="str">
        <f>Registro!G22</f>
        <v>07-02 al 06-06-2024</v>
      </c>
      <c r="D22" s="37"/>
      <c r="E22" s="37"/>
      <c r="F22" s="36" t="s">
        <v>28</v>
      </c>
      <c r="G22" s="36"/>
      <c r="H22" s="10">
        <v>1</v>
      </c>
    </row>
    <row r="23" spans="1:8" s="6" customFormat="1" x14ac:dyDescent="0.2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 t="s">
        <v>46</v>
      </c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M:C:I:A Jessica A. Reyes Larios</v>
      </c>
      <c r="D35" s="20"/>
      <c r="E35" s="20"/>
      <c r="G35" s="20" t="str">
        <f>Registro!F36</f>
        <v>Mtra. Ofelia enrriquez Ordaz</v>
      </c>
      <c r="H35" s="20"/>
    </row>
    <row r="36" spans="1:8" ht="28.5" customHeight="1" x14ac:dyDescent="0.2">
      <c r="A36" s="9" t="str">
        <f>B8</f>
        <v>ALEJANDRO LARA MÁRQUEZ</v>
      </c>
      <c r="C36" s="35" t="s">
        <v>31</v>
      </c>
      <c r="D36" s="35"/>
      <c r="E36" s="35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ASUS</cp:lastModifiedBy>
  <cp:lastPrinted>2022-07-28T18:37:02Z</cp:lastPrinted>
  <dcterms:created xsi:type="dcterms:W3CDTF">2022-07-23T13:46:58Z</dcterms:created>
  <dcterms:modified xsi:type="dcterms:W3CDTF">2024-06-14T03:21:35Z</dcterms:modified>
</cp:coreProperties>
</file>