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4E156E34-9B88-401E-A714-21ABDC0AAF66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A21" i="9"/>
  <c r="A17" i="9"/>
  <c r="A14" i="9"/>
  <c r="B11" i="9"/>
  <c r="A36" i="9"/>
  <c r="G35" i="8"/>
  <c r="C35" i="8"/>
  <c r="A23" i="8"/>
  <c r="A22" i="8"/>
  <c r="A21" i="8"/>
  <c r="A17" i="8"/>
  <c r="A14" i="8"/>
  <c r="B11" i="8"/>
  <c r="G9" i="8"/>
  <c r="B8" i="8"/>
  <c r="A36" i="8" s="1"/>
  <c r="D6" i="8"/>
  <c r="G34" i="7"/>
  <c r="C34" i="7"/>
  <c r="A23" i="7"/>
  <c r="A22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<sst xmlns="http://schemas.openxmlformats.org/spreadsheetml/2006/main" count="111" uniqueCount="49">
  <si>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</si>
  <si>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</si>
  <si>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</si>
  <si>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</si>
  <si>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</si>
  <si>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</si>
  <si>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</si>
  <si>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</si>
  <si>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</si>
  <si>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</si>
  <si>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</si>
  <si>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</si>
  <si>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</si>
  <si>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</si>
  <si>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</si>
  <si>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</si>
  <si>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</si>
  <si>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</si>
  <si>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</si>
  <si>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</si>
  <si>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</si>
  <si>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</si>
  <si>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</si>
  <si>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</si>
  <si>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</si>
  <si>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</si>
  <si>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>22/10/22 al 18/11/22</t>
  </si>
  <si>
    <t>19/11/22 al 16/01/23</t>
  </si>
  <si>
    <t>AMBIENTAL</t>
  </si>
  <si>
    <t>M.C.I.A. ALEJANDRO LARA MÁRQUEZ</t>
  </si>
  <si>
    <t>M.C.I.A. ALEJANDRO LARA MARQUEZ</t>
  </si>
  <si>
    <t>M.C.I.A. JESSICA A. REYES LARIOS</t>
  </si>
  <si>
    <t>Jefe de División de Ingeniería en ambiental</t>
  </si>
  <si>
    <t>MTRA. OFELIA ENRRIQUEZ ORDAZ</t>
  </si>
  <si>
    <t>FORMACIÓN DISCIPLINARIA Y PEDAGÓGICA</t>
  </si>
  <si>
    <t>Mantener una actualización permanente del profesorado que garantice la calidad educativa</t>
  </si>
  <si>
    <t>Jefe de División de Ingeniería _Ambiental____</t>
  </si>
  <si>
    <t>FEBRERO-JUNIO 2024</t>
  </si>
  <si>
    <t>Por incapacidad médica no se concluyó el diplomado</t>
  </si>
  <si>
    <t>Participar en el curso "DESARROLLO SUSTENTABLE, NUESTRO FUTURO COMPARTIDO" impartido por el TECNM</t>
  </si>
  <si>
    <t>Participar en el curso Desarrollo sustentable, nuestro futuro compartido</t>
  </si>
  <si>
    <t>Cumplir con las actividades y tareas programadas en el curso</t>
  </si>
  <si>
    <t xml:space="preserve">Entregar los reportes finales y concluir satisfactoriamente el curso </t>
  </si>
  <si>
    <t>07/02 al 15/06/2024</t>
  </si>
  <si>
    <t>Inscribirse al curso: Desarrollo sustentable, nuestro futuro compartido</t>
  </si>
  <si>
    <t>Capturas de pantalla de avance</t>
  </si>
  <si>
    <t>Jefe de División de Ingeniería Ambiental</t>
  </si>
  <si>
    <t>Se concluyó el curso en plataforma MOOC sobre Desarrollo sustentable: nuestro futuro</t>
  </si>
  <si>
    <t>Febrero-junio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</si>
</sst>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112" zoomScaleNormal="112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28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30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37</v>
      </c>
      <c r="G9" s="29"/>
    </row>
    <row r="11" spans="1:7" ht="31.5" customHeight="1" x14ac:dyDescent="0.2">
      <c r="A11" s="4" t="s">
        <v>4</v>
      </c>
      <c r="B11" s="21" t="s">
        <v>34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35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39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40</v>
      </c>
      <c r="B21" s="18"/>
      <c r="C21" s="18"/>
      <c r="D21" s="18"/>
      <c r="E21" s="18"/>
      <c r="F21" s="19"/>
      <c r="G21" s="11" t="s">
        <v>43</v>
      </c>
    </row>
    <row r="22" spans="1:7" s="6" customFormat="1" x14ac:dyDescent="0.2">
      <c r="A22" s="17" t="s">
        <v>41</v>
      </c>
      <c r="B22" s="18"/>
      <c r="C22" s="18"/>
      <c r="D22" s="18"/>
      <c r="E22" s="18"/>
      <c r="F22" s="19"/>
      <c r="G22" s="11" t="s">
        <v>43</v>
      </c>
    </row>
    <row r="23" spans="1:7" s="6" customFormat="1" x14ac:dyDescent="0.2">
      <c r="A23" s="17" t="s">
        <v>42</v>
      </c>
      <c r="B23" s="18"/>
      <c r="C23" s="18"/>
      <c r="D23" s="18"/>
      <c r="E23" s="18"/>
      <c r="F23" s="19"/>
      <c r="G23" s="11">
        <v>45458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ALEJANDRO LARA MARQUEZ</v>
      </c>
      <c r="C36" s="20" t="s">
        <v>31</v>
      </c>
      <c r="D36" s="20"/>
      <c r="E36"/>
      <c r="F36" s="20" t="s">
        <v>33</v>
      </c>
      <c r="G36" s="20"/>
    </row>
    <row r="37" spans="1:7" ht="28.5" customHeight="1" x14ac:dyDescent="0.2">
      <c r="A37" s="9" t="s">
        <v>15</v>
      </c>
      <c r="C37" s="30" t="s">
        <v>32</v>
      </c>
      <c r="D37" s="30"/>
      <c r="F37" s="31" t="s">
        <v>14</v>
      </c>
      <c r="G37" s="31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8" zoomScale="95" zoomScaleNormal="95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28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MARQUEZ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ht="31.5" customHeight="1" x14ac:dyDescent="0.2">
      <c r="A11" s="4" t="s">
        <v>4</v>
      </c>
      <c r="B11" s="21" t="str">
        <f>Registro!B11</f>
        <v>FORMACIÓN DISCIPLINARIA Y PEDAGÓGICA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Mantener una actualización permanente del profesorado que garantice la calidad educativa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Participar en el curso "DESARROLLO SUSTENTABLE, NUESTRO FUTURO COMPARTIDO" impartido por el TECNM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">
        <v>44</v>
      </c>
      <c r="B21" s="23"/>
      <c r="C21" s="37" t="s">
        <v>43</v>
      </c>
      <c r="D21" s="37"/>
      <c r="E21" s="37"/>
      <c r="F21" s="36" t="s">
        <v>23</v>
      </c>
      <c r="G21" s="36"/>
      <c r="H21" s="10">
        <v>0.2</v>
      </c>
    </row>
    <row r="22" spans="1:8" s="6" customFormat="1" ht="35.25" customHeight="1" x14ac:dyDescent="0.2">
      <c r="A22" s="23" t="str">
        <f>Registro!A22</f>
        <v>Cumplir con las actividades y tareas programadas en el curso</v>
      </c>
      <c r="B22" s="23"/>
      <c r="C22" s="37" t="s">
        <v>43</v>
      </c>
      <c r="D22" s="37"/>
      <c r="E22" s="37"/>
      <c r="F22" s="23" t="s">
        <v>45</v>
      </c>
      <c r="G22" s="23"/>
      <c r="H22" s="10">
        <v>0.2</v>
      </c>
    </row>
    <row r="23" spans="1:8" s="6" customFormat="1" ht="35.25" customHeight="1" x14ac:dyDescent="0.2">
      <c r="A23" s="23" t="str">
        <f>Registro!A23</f>
        <v xml:space="preserve">Entregar los reportes finales y concluir satisfactoriamente el curso </v>
      </c>
      <c r="B23" s="23"/>
      <c r="C23" s="37">
        <v>45458</v>
      </c>
      <c r="D23" s="37"/>
      <c r="E23" s="37"/>
      <c r="F23" s="23" t="s">
        <v>25</v>
      </c>
      <c r="G23" s="23"/>
      <c r="H23" s="10">
        <v>0.3</v>
      </c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 t="s">
        <v>38</v>
      </c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M.C.I.A. JESSICA A. REYES LARIOS</v>
      </c>
      <c r="D34" s="20"/>
      <c r="E34" s="20"/>
      <c r="G34" s="20" t="str">
        <f>Registro!F36</f>
        <v>MTRA. OFELIA ENRRIQUEZ ORDAZ</v>
      </c>
      <c r="H34" s="20"/>
    </row>
    <row r="35" spans="1:8" ht="28.5" customHeight="1" x14ac:dyDescent="0.2">
      <c r="A35" s="9" t="str">
        <f>B8</f>
        <v>M.C.I.A. ALEJANDRO LARA MARQUEZ</v>
      </c>
      <c r="C35" s="35" t="s">
        <v>36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="98" zoomScaleNormal="98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MARQUEZ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x14ac:dyDescent="0.2">
      <c r="A11" s="4" t="s">
        <v>4</v>
      </c>
      <c r="B11" s="20" t="str">
        <f>Registro!B11</f>
        <v>FORMACIÓN DISCIPLINARIA Y PEDAGÓGICA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Mantener una actualización permanente del profesorado que garantice la calidad educativa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Participar en el curso "DESARROLLO SUSTENTABLE, NUESTRO FUTURO COMPARTIDO" impartido por el TECNM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Participar en el curso Desarrollo sustentable, nuestro futuro compartido</v>
      </c>
      <c r="B21" s="23"/>
      <c r="C21" s="37" t="s">
        <v>26</v>
      </c>
      <c r="D21" s="37"/>
      <c r="E21" s="37"/>
      <c r="F21" s="36" t="s">
        <v>23</v>
      </c>
      <c r="G21" s="36"/>
      <c r="H21" s="10">
        <v>0.66</v>
      </c>
    </row>
    <row r="22" spans="1:8" s="6" customFormat="1" ht="35.25" customHeight="1" x14ac:dyDescent="0.2">
      <c r="A22" s="23" t="str">
        <f>Registro!A22</f>
        <v>Cumplir con las actividades y tareas programadas en el curso</v>
      </c>
      <c r="B22" s="23"/>
      <c r="C22" s="37" t="s">
        <v>26</v>
      </c>
      <c r="D22" s="37"/>
      <c r="E22" s="37"/>
      <c r="F22" s="23" t="s">
        <v>24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 xml:space="preserve">Entregar los reportes finales y concluir satisfactoriamente el curso </v>
      </c>
      <c r="B23" s="23"/>
      <c r="C23" s="37" t="s">
        <v>26</v>
      </c>
      <c r="D23" s="37"/>
      <c r="E23" s="37"/>
      <c r="F23" s="23" t="s">
        <v>25</v>
      </c>
      <c r="G23" s="23"/>
      <c r="H23" s="10">
        <v>0.66</v>
      </c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M.C.I.A. JESSICA A. REYES LARIOS</v>
      </c>
      <c r="D35" s="20"/>
      <c r="E35" s="20"/>
      <c r="G35" s="20" t="str">
        <f>Registro!F36</f>
        <v>MTRA. OFELIA ENRRIQUEZ ORDAZ</v>
      </c>
      <c r="H35" s="20"/>
    </row>
    <row r="36" spans="1:8" ht="28.5" customHeight="1" x14ac:dyDescent="0.2">
      <c r="A36" s="9" t="str">
        <f>B8</f>
        <v>M.C.I.A. ALEJANDRO LARA MARQUEZ</v>
      </c>
      <c r="C36" s="35" t="s">
        <v>46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19" zoomScaleNormal="21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28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29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">
        <v>48</v>
      </c>
      <c r="H9" s="29"/>
    </row>
    <row r="11" spans="1:8" x14ac:dyDescent="0.2">
      <c r="A11" s="4" t="s">
        <v>4</v>
      </c>
      <c r="B11" s="20" t="str">
        <f>Registro!B11</f>
        <v>FORMACIÓN DISCIPLINARIA Y PEDAGÓGICA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Mantener una actualización permanente del profesorado que garantice la calidad educativa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Participar en el curso "DESARROLLO SUSTENTABLE, NUESTRO FUTURO COMPARTIDO" impartido por el TECNM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Participar en el curso Desarrollo sustentable, nuestro futuro compartido</v>
      </c>
      <c r="B21" s="36"/>
      <c r="C21" s="37" t="s">
        <v>27</v>
      </c>
      <c r="D21" s="37"/>
      <c r="E21" s="37"/>
      <c r="F21" s="36" t="s">
        <v>23</v>
      </c>
      <c r="G21" s="36"/>
      <c r="H21" s="10">
        <v>1</v>
      </c>
    </row>
    <row r="22" spans="1:8" s="6" customFormat="1" x14ac:dyDescent="0.2">
      <c r="A22" s="36" t="str">
        <f>Registro!A22</f>
        <v>Cumplir con las actividades y tareas programadas en el curso</v>
      </c>
      <c r="B22" s="36"/>
      <c r="C22" s="37" t="s">
        <v>27</v>
      </c>
      <c r="D22" s="37"/>
      <c r="E22" s="37"/>
      <c r="F22" s="23" t="s">
        <v>24</v>
      </c>
      <c r="G22" s="23"/>
      <c r="H22" s="10">
        <v>1</v>
      </c>
    </row>
    <row r="23" spans="1:8" s="6" customFormat="1" x14ac:dyDescent="0.2">
      <c r="A23" s="36" t="str">
        <f>Registro!A23</f>
        <v xml:space="preserve">Entregar los reportes finales y concluir satisfactoriamente el curso </v>
      </c>
      <c r="B23" s="36"/>
      <c r="C23" s="37" t="s">
        <v>27</v>
      </c>
      <c r="D23" s="37"/>
      <c r="E23" s="37"/>
      <c r="F23" s="23" t="s">
        <v>25</v>
      </c>
      <c r="G23" s="23"/>
      <c r="H23" s="10">
        <v>1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47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M.C.I.A. JESSICA A. REYES LARIOS</v>
      </c>
      <c r="D35" s="20"/>
      <c r="E35" s="20"/>
      <c r="G35" s="20" t="str">
        <f>Registro!F36</f>
        <v>MTRA. OFELIA ENRRIQUEZ ORDAZ</v>
      </c>
      <c r="H35" s="20"/>
    </row>
    <row r="36" spans="1:8" ht="28.5" customHeight="1" x14ac:dyDescent="0.2">
      <c r="A36" s="9" t="str">
        <f>B8</f>
        <v>M.C.I.A. ALEJANDRO LARA MÁRQUEZ</v>
      </c>
      <c r="C36" s="35" t="s">
        <v>46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2024-06-21T19:15:59Z</dcterms:modified>
</cp:coreProperties>
</file>