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I\"/>
    </mc:Choice>
  </mc:AlternateContent>
  <xr:revisionPtr revIDLastSave="0" documentId="13_ncr:1_{812C86C5-493C-4143-B995-7FB5199116E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<sst xmlns="http://schemas.openxmlformats.org/spreadsheetml/2006/main" count="191" uniqueCount="45">
  <si>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</si>
  <si>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</si>
  <si>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</si>
  <si>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</si>
  <si>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</si>
  <si>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</si>
  <si>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</si>
  <si>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</si>
  <si>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</si>
  <si>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</si>
  <si>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</si>
  <si>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</si>
  <si>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</si>
  <si>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</si>
  <si>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</si>
  <si>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</si>
  <si>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</si>
  <si>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</si>
  <si>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</si>
  <si>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</si>
  <si>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</si>
  <si>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</si>
  <si>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</si>
  <si>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</si>
  <si>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</si>
  <si>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</si>
  <si>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</si>
  <si>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</si>
  <si>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</si>
  <si>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</si>
  <si>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</si>
  <si>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</si>
  <si>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</si>
  <si>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</si>
  <si>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ALVARO RAMOS VILLEGAS</t>
  </si>
  <si>
    <t>605B</t>
  </si>
  <si>
    <t>605A</t>
  </si>
  <si>
    <t>DERECHO FISCAL</t>
  </si>
  <si>
    <t>405B</t>
  </si>
  <si>
    <t xml:space="preserve">GESTION DE LA RETRIBIUCION </t>
  </si>
  <si>
    <t>FEBRERO - JULIO/2024</t>
  </si>
  <si>
    <t xml:space="preserve">DERECHO FISCAL </t>
  </si>
  <si>
    <t>405A</t>
  </si>
  <si>
    <t>RENATA RAMOS MORENO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</si>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</sst>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42</v>
      </c>
      <c r="D14" s="9" t="s">
        <v>31</v>
      </c>
      <c r="E14" s="9">
        <v>25</v>
      </c>
      <c r="F14" s="9">
        <v>23</v>
      </c>
      <c r="G14" s="9"/>
      <c r="H14" s="10">
        <f t="shared" ref="H14:H16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41</v>
      </c>
      <c r="B15" s="9" t="s">
        <v>21</v>
      </c>
      <c r="C15" s="9" t="s">
        <v>38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39</v>
      </c>
      <c r="B16" s="9" t="s">
        <v>21</v>
      </c>
      <c r="C16" s="9" t="s">
        <v>36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39</v>
      </c>
      <c r="B17" s="9" t="s">
        <v>44</v>
      </c>
      <c r="C17" s="9" t="s">
        <v>35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>
        <v>2</v>
      </c>
      <c r="C14" s="9" t="s">
        <v>42</v>
      </c>
      <c r="D14" s="9" t="s">
        <v>31</v>
      </c>
      <c r="E14" s="9"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40">
        <v>0.77</v>
      </c>
      <c r="N14" s="15">
        <v>0.48</v>
      </c>
    </row>
    <row r="15" spans="1:14" s="11" customFormat="1" x14ac:dyDescent="0.2">
      <c r="A15" s="8" t="s">
        <v>41</v>
      </c>
      <c r="B15" s="9">
        <v>2</v>
      </c>
      <c r="C15" s="9" t="s">
        <v>38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40">
        <v>0.75</v>
      </c>
      <c r="N15" s="15">
        <v>0.62</v>
      </c>
    </row>
    <row r="16" spans="1:14" s="11" customFormat="1" x14ac:dyDescent="0.2">
      <c r="A16" s="8" t="s">
        <v>39</v>
      </c>
      <c r="B16" s="9">
        <v>3</v>
      </c>
      <c r="C16" s="9" t="s">
        <v>36</v>
      </c>
      <c r="D16" s="9" t="s">
        <v>31</v>
      </c>
      <c r="E16" s="9">
        <v>29</v>
      </c>
      <c r="F16" s="9">
        <v>26</v>
      </c>
      <c r="G16" s="9"/>
      <c r="H16" s="10">
        <f t="shared" si="0"/>
        <v>0.89655172413793105</v>
      </c>
      <c r="I16" s="9">
        <f t="shared" si="1"/>
        <v>3</v>
      </c>
      <c r="J16" s="10">
        <f t="shared" si="2"/>
        <v>0.10344827586206896</v>
      </c>
      <c r="K16" s="9"/>
      <c r="L16" s="10">
        <f t="shared" si="3"/>
        <v>0</v>
      </c>
      <c r="M16" s="40">
        <v>0.81</v>
      </c>
      <c r="N16" s="15">
        <v>0.38</v>
      </c>
    </row>
    <row r="17" spans="1:14" s="11" customFormat="1" x14ac:dyDescent="0.2">
      <c r="A17" s="8" t="s">
        <v>39</v>
      </c>
      <c r="B17" s="9">
        <v>2</v>
      </c>
      <c r="C17" s="9" t="s">
        <v>35</v>
      </c>
      <c r="D17" s="9" t="s">
        <v>31</v>
      </c>
      <c r="E17" s="9">
        <v>14</v>
      </c>
      <c r="F17" s="9">
        <v>12</v>
      </c>
      <c r="G17" s="9"/>
      <c r="H17" s="10">
        <f t="shared" si="0"/>
        <v>0.8571428571428571</v>
      </c>
      <c r="I17" s="9">
        <f t="shared" si="1"/>
        <v>2</v>
      </c>
      <c r="J17" s="10">
        <f t="shared" si="2"/>
        <v>0.14285714285714285</v>
      </c>
      <c r="K17" s="9"/>
      <c r="L17" s="10">
        <f t="shared" si="3"/>
        <v>0</v>
      </c>
      <c r="M17" s="40">
        <v>0.68</v>
      </c>
      <c r="N17" s="15">
        <v>0.86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92</v>
      </c>
      <c r="G28" s="17">
        <f>SUM(G14:G27)</f>
        <v>0</v>
      </c>
      <c r="H28" s="18">
        <f>SUM(F28:G28)/E28</f>
        <v>0.94845360824742264</v>
      </c>
      <c r="I28" s="17">
        <f t="shared" si="1"/>
        <v>5</v>
      </c>
      <c r="J28" s="18">
        <f t="shared" si="2"/>
        <v>5.1546391752577317E-2</v>
      </c>
      <c r="K28" s="17">
        <f>SUM(K14:K27)</f>
        <v>0</v>
      </c>
      <c r="L28" s="18">
        <f t="shared" si="3"/>
        <v>0</v>
      </c>
      <c r="M28" s="17">
        <f>AVERAGE(M14:M27)</f>
        <v>0.75250000000000006</v>
      </c>
      <c r="N28" s="19">
        <f>AVERAGE(N14:N27)</f>
        <v>0.58499999999999996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2024-04-19T19:10:08Z</dcterms:modified>
  <cp:category/>
  <cp:contentStatus/>
</cp:coreProperties>
</file>