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Alvaro Ramos\OneDrive\Escritorio\FEB - JUL- 2024\REPORTE INDIVIDUAL\"/>
    </mc:Choice>
  </mc:AlternateContent>
  <xr:revisionPtr revIDLastSave="0" documentId="13_ncr:1_{7FB6DFF3-689A-4B40-9899-4782AD8CCA2A}" xr6:coauthVersionLast="47" xr6:coauthVersionMax="47" xr10:uidLastSave="{00000000-0000-0000-0000-000000000000}"/>
  <bookViews>
    <workbookView xWindow="-120" yWindow="-120" windowWidth="20730" windowHeight="1104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9" l="1"/>
  <c r="G35" i="9"/>
  <c r="C35" i="9"/>
  <c r="C30" i="9"/>
  <c r="A30" i="9"/>
  <c r="C29" i="9"/>
  <c r="A29" i="9"/>
  <c r="C28" i="9"/>
  <c r="A28" i="9"/>
  <c r="A27" i="9"/>
  <c r="A26" i="9"/>
  <c r="A25" i="9"/>
  <c r="A24" i="9"/>
  <c r="A23" i="9"/>
  <c r="A22" i="9"/>
  <c r="A21" i="9"/>
  <c r="A17" i="9"/>
  <c r="G9" i="9"/>
  <c r="B8" i="9"/>
  <c r="A36" i="9" s="1"/>
  <c r="D6" i="9"/>
  <c r="G32" i="8"/>
  <c r="C32" i="8"/>
  <c r="C27" i="8"/>
  <c r="A27" i="8"/>
  <c r="C26" i="8"/>
  <c r="A26" i="8"/>
  <c r="C25" i="8"/>
  <c r="A25" i="8"/>
  <c r="A24" i="8"/>
  <c r="A23" i="8"/>
  <c r="A22" i="8"/>
  <c r="A21" i="8"/>
  <c r="A17" i="8"/>
  <c r="A14" i="8"/>
  <c r="B11" i="8"/>
  <c r="G9" i="8"/>
  <c r="B8" i="8"/>
  <c r="A33" i="8" s="1"/>
  <c r="D6" i="8"/>
  <c r="G34"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<sst xmlns="http://schemas.openxmlformats.org/spreadsheetml/2006/main" count="126" uniqueCount="58">
  <si>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</si>
  <si>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</si>
  <si>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</si>
  <si>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</si>
  <si>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</si>
  <si>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</si>
  <si>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</si>
  <si>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</si>
  <si>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</si>
  <si>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</si>
  <si>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</si>
  <si>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</si>
  <si>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</si>
  <si>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</si>
  <si>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</si>
  <si>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</si>
  <si>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</si>
  <si>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</si>
  <si>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</si>
  <si>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</si>
  <si>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</si>
  <si>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</si>
  <si>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</si>
  <si>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</si>
  <si>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 xml:space="preserve">Material didactico </t>
  </si>
  <si>
    <t>Instrumentos de evaluacion elaborado</t>
  </si>
  <si>
    <t>Links o archivos electronicos</t>
  </si>
  <si>
    <t xml:space="preserve">Lista de cotejo </t>
  </si>
  <si>
    <t>Diapositivas</t>
  </si>
  <si>
    <t>Formato de Asesorias y fotos</t>
  </si>
  <si>
    <t>reporte de proyectos individuales en plataforma</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</si>
  <si>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</si>
  <si>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</si>
  <si>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</si>
  <si>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</si>
  <si>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</si>
  <si>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</si>
  <si>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</si>
  <si>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</si>
  <si>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 xml:space="preserve">        Indicadores asignados terminados a  cada colaborador   del proyecto</t>
  </si>
  <si>
    <t>PROYECTO ESPECIAL (colaborador caceca )</t>
  </si>
  <si>
    <t xml:space="preserve">Los documentos se encuentran en resguardo del jefe de la Licenciatura en Administración </t>
  </si>
  <si>
    <t>-</t>
  </si>
  <si>
    <t>Jefe de División de Ingeniería en Licenciatura en Administración</t>
  </si>
  <si>
    <t>EN LICENCIATURA EN ADMINISTRACIÓN</t>
  </si>
  <si>
    <t>CPA.ALVARO RAMOS VILLEGAS</t>
  </si>
  <si>
    <t>MCJYS. OFELIA ENRIQUEZ ORDAZ</t>
  </si>
  <si>
    <t xml:space="preserve">Jefe de División de Ingeniería de Licenciatura en Administracion </t>
  </si>
  <si>
    <t>CPA. ALVARO RAMOS VILLEGAS</t>
  </si>
  <si>
    <t xml:space="preserve">CPA. ALVARO RAMOS VILLEGAS </t>
  </si>
  <si>
    <t>EN LICENCIATURA EN ADMINISTRACION</t>
  </si>
  <si>
    <t>FEB. - JUNIO - 2024</t>
  </si>
  <si>
    <t>del 6/02/24 al 22/04/24</t>
  </si>
  <si>
    <t>LAE. RENATA RAMOS MORENO</t>
  </si>
  <si>
    <t>FEB./2024 - JUNIO/2024</t>
  </si>
  <si>
    <t>06/02/2024-06/06/2024</t>
  </si>
  <si>
    <t>23/04/2024-24/05/2024</t>
  </si>
  <si>
    <t>los documentos se encuentran en resguardo en  de la jefa de licenciatura en 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</si>
</sst>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4" zoomScale="90" zoomScaleNormal="90" zoomScaleSheetLayoutView="100" workbookViewId="0">
      <selection activeCell="G24" sqref="G24"/>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0" t="s">
        <v>21</v>
      </c>
      <c r="C1" s="30"/>
      <c r="D1" s="30"/>
      <c r="E1" s="30"/>
      <c r="F1" s="30"/>
      <c r="G1" s="30"/>
    </row>
    <row r="3" spans="1:7" x14ac:dyDescent="0.2">
      <c r="A3" s="29" t="s">
        <v>23</v>
      </c>
      <c r="B3" s="29"/>
      <c r="C3" s="29"/>
      <c r="D3" s="29"/>
      <c r="E3" s="29"/>
      <c r="F3" s="29"/>
      <c r="G3" s="29"/>
    </row>
    <row r="4" spans="1:7" x14ac:dyDescent="0.2">
      <c r="A4" s="2"/>
      <c r="B4" s="2"/>
      <c r="C4" s="2"/>
      <c r="D4" s="2"/>
      <c r="E4" s="2"/>
    </row>
    <row r="5" spans="1:7" x14ac:dyDescent="0.2">
      <c r="A5" s="29" t="s">
        <v>0</v>
      </c>
      <c r="B5" s="29"/>
      <c r="C5" s="29"/>
      <c r="D5" s="29"/>
      <c r="E5" s="29"/>
      <c r="F5" s="29"/>
      <c r="G5" s="29"/>
    </row>
    <row r="6" spans="1:7" x14ac:dyDescent="0.2">
      <c r="A6" s="39" t="s">
        <v>1</v>
      </c>
      <c r="B6" s="39"/>
      <c r="C6" s="39"/>
      <c r="D6" s="19" t="s">
        <v>44</v>
      </c>
      <c r="E6" s="19"/>
      <c r="F6" s="19"/>
      <c r="G6" s="3"/>
    </row>
    <row r="7" spans="1:7" x14ac:dyDescent="0.2">
      <c r="A7" s="2"/>
      <c r="B7" s="2"/>
      <c r="C7" s="2"/>
      <c r="D7" s="2"/>
      <c r="E7" s="2"/>
    </row>
    <row r="8" spans="1:7" x14ac:dyDescent="0.2">
      <c r="A8" s="4" t="s">
        <v>3</v>
      </c>
      <c r="B8" s="19" t="s">
        <v>45</v>
      </c>
      <c r="C8" s="22"/>
      <c r="D8" s="22"/>
      <c r="E8" s="22"/>
      <c r="F8" s="22"/>
      <c r="G8" s="22"/>
    </row>
    <row r="9" spans="1:7" ht="15" x14ac:dyDescent="0.25">
      <c r="A9"/>
      <c r="B9"/>
      <c r="C9"/>
      <c r="E9" s="4" t="s">
        <v>11</v>
      </c>
      <c r="F9" s="21" t="s">
        <v>54</v>
      </c>
      <c r="G9" s="21"/>
    </row>
    <row r="11" spans="1:7" ht="31.5" customHeight="1" x14ac:dyDescent="0.2">
      <c r="A11" s="4" t="s">
        <v>4</v>
      </c>
      <c r="B11" s="37" t="s">
        <v>32</v>
      </c>
      <c r="C11" s="37"/>
      <c r="D11" s="37"/>
      <c r="E11" s="37"/>
      <c r="F11" s="37"/>
      <c r="G11" s="37"/>
    </row>
    <row r="12" spans="1:7" s="6" customFormat="1" x14ac:dyDescent="0.2">
      <c r="B12" s="1"/>
      <c r="C12" s="1"/>
      <c r="D12" s="1"/>
      <c r="E12" s="1"/>
      <c r="F12" s="1"/>
      <c r="G12" s="1"/>
    </row>
    <row r="13" spans="1:7" s="6" customFormat="1" x14ac:dyDescent="0.2">
      <c r="A13" s="17" t="s">
        <v>5</v>
      </c>
      <c r="B13" s="17"/>
      <c r="C13" s="17"/>
      <c r="D13" s="17"/>
      <c r="E13" s="17"/>
      <c r="F13" s="17"/>
      <c r="G13" s="17"/>
    </row>
    <row r="14" spans="1:7" s="6" customFormat="1" ht="73.5" customHeight="1" x14ac:dyDescent="0.2">
      <c r="A14" s="38" t="s">
        <v>33</v>
      </c>
      <c r="B14" s="38"/>
      <c r="C14" s="38"/>
      <c r="D14" s="38"/>
      <c r="E14" s="38"/>
      <c r="F14" s="38"/>
      <c r="G14" s="38"/>
    </row>
    <row r="15" spans="1:7" s="6" customFormat="1" x14ac:dyDescent="0.2">
      <c r="A15" s="7"/>
      <c r="B15" s="7"/>
      <c r="C15" s="7"/>
      <c r="D15" s="7"/>
      <c r="E15" s="7"/>
      <c r="F15" s="7"/>
      <c r="G15" s="7"/>
    </row>
    <row r="16" spans="1:7" s="6" customFormat="1" x14ac:dyDescent="0.2">
      <c r="A16" s="17" t="s">
        <v>9</v>
      </c>
      <c r="B16" s="17"/>
      <c r="C16" s="17"/>
      <c r="D16" s="17"/>
      <c r="E16" s="17"/>
      <c r="F16" s="17"/>
      <c r="G16" s="17"/>
    </row>
    <row r="17" spans="1:7" s="6" customFormat="1" ht="68.25" customHeight="1" x14ac:dyDescent="0.2">
      <c r="A17" s="20" t="s">
        <v>34</v>
      </c>
      <c r="B17" s="20"/>
      <c r="C17" s="20"/>
      <c r="D17" s="20"/>
      <c r="E17" s="20"/>
      <c r="F17" s="20"/>
      <c r="G17" s="20"/>
    </row>
    <row r="18" spans="1:7" s="6" customFormat="1" x14ac:dyDescent="0.2">
      <c r="A18" s="7"/>
      <c r="B18" s="7"/>
      <c r="C18" s="7"/>
      <c r="D18" s="7"/>
      <c r="E18" s="7"/>
      <c r="F18" s="7"/>
      <c r="G18" s="7"/>
    </row>
    <row r="19" spans="1:7" s="6" customFormat="1" x14ac:dyDescent="0.2">
      <c r="A19" s="17" t="s">
        <v>18</v>
      </c>
      <c r="B19" s="17"/>
      <c r="C19" s="17"/>
      <c r="D19" s="17"/>
      <c r="E19" s="17"/>
      <c r="F19" s="17"/>
      <c r="G19" s="17"/>
    </row>
    <row r="20" spans="1:7" s="6" customFormat="1" x14ac:dyDescent="0.2">
      <c r="A20" s="24" t="s">
        <v>6</v>
      </c>
      <c r="B20" s="25"/>
      <c r="C20" s="25"/>
      <c r="D20" s="25"/>
      <c r="E20" s="25"/>
      <c r="F20" s="26"/>
      <c r="G20" s="12" t="s">
        <v>13</v>
      </c>
    </row>
    <row r="21" spans="1:7" s="6" customFormat="1" x14ac:dyDescent="0.2">
      <c r="A21" s="34" t="s">
        <v>36</v>
      </c>
      <c r="B21" s="35"/>
      <c r="C21" s="35"/>
      <c r="D21" s="35"/>
      <c r="E21" s="35"/>
      <c r="F21" s="36"/>
      <c r="G21" s="11" t="s">
        <v>55</v>
      </c>
    </row>
    <row r="22" spans="1:7" s="6" customFormat="1" x14ac:dyDescent="0.2">
      <c r="A22" s="31" t="s">
        <v>35</v>
      </c>
      <c r="B22" s="32"/>
      <c r="C22" s="32"/>
      <c r="D22" s="32"/>
      <c r="E22" s="32"/>
      <c r="F22" s="33"/>
      <c r="G22" s="11" t="s">
        <v>55</v>
      </c>
    </row>
    <row r="23" spans="1:7" s="6" customFormat="1" x14ac:dyDescent="0.2">
      <c r="A23" s="31" t="s">
        <v>37</v>
      </c>
      <c r="B23" s="32"/>
      <c r="C23" s="32"/>
      <c r="D23" s="32"/>
      <c r="E23" s="32"/>
      <c r="F23" s="33"/>
      <c r="G23" s="11" t="s">
        <v>55</v>
      </c>
    </row>
    <row r="24" spans="1:7" s="6" customFormat="1" x14ac:dyDescent="0.2">
      <c r="A24" s="31" t="s">
        <v>38</v>
      </c>
      <c r="B24" s="32"/>
      <c r="C24" s="32"/>
      <c r="D24" s="32"/>
      <c r="E24" s="32"/>
      <c r="F24" s="33"/>
      <c r="G24" s="11" t="s">
        <v>55</v>
      </c>
    </row>
    <row r="25" spans="1:7" s="6" customFormat="1" x14ac:dyDescent="0.2">
      <c r="A25" s="31"/>
      <c r="B25" s="32"/>
      <c r="C25" s="32"/>
      <c r="D25" s="32"/>
      <c r="E25" s="32"/>
      <c r="F25" s="33"/>
      <c r="G25" s="11"/>
    </row>
    <row r="26" spans="1:7" s="6" customFormat="1" x14ac:dyDescent="0.2">
      <c r="A26" s="31"/>
      <c r="B26" s="32"/>
      <c r="C26" s="32"/>
      <c r="D26" s="32"/>
      <c r="E26" s="32"/>
      <c r="F26" s="33"/>
      <c r="G26" s="11"/>
    </row>
    <row r="27" spans="1:7" s="6" customFormat="1" x14ac:dyDescent="0.2">
      <c r="A27" s="31"/>
      <c r="B27" s="32"/>
      <c r="C27" s="32"/>
      <c r="D27" s="32"/>
      <c r="E27" s="32"/>
      <c r="F27" s="33"/>
      <c r="G27" s="11"/>
    </row>
    <row r="28" spans="1:7" s="6" customFormat="1" x14ac:dyDescent="0.2">
      <c r="A28" s="8"/>
      <c r="B28" s="8"/>
      <c r="C28" s="8"/>
      <c r="D28" s="8"/>
      <c r="E28" s="8"/>
      <c r="F28" s="8"/>
      <c r="G28" s="1"/>
    </row>
    <row r="29" spans="1:7" s="6" customFormat="1" x14ac:dyDescent="0.2">
      <c r="A29" s="17" t="s">
        <v>10</v>
      </c>
      <c r="B29" s="17"/>
      <c r="C29" s="17"/>
      <c r="D29" s="17"/>
      <c r="E29" s="17"/>
      <c r="F29" s="17"/>
      <c r="G29" s="17"/>
    </row>
    <row r="30" spans="1:7" s="6" customFormat="1" ht="46.5" customHeight="1" x14ac:dyDescent="0.2">
      <c r="A30" s="18"/>
      <c r="B30" s="18"/>
      <c r="C30" s="18"/>
      <c r="D30" s="18"/>
      <c r="E30" s="18"/>
      <c r="F30" s="18"/>
      <c r="G30" s="18"/>
    </row>
    <row r="31" spans="1:7" s="6" customFormat="1" ht="16.5" customHeight="1" x14ac:dyDescent="0.2">
      <c r="A31" s="1"/>
      <c r="B31" s="1"/>
      <c r="C31" s="1"/>
      <c r="D31" s="1"/>
      <c r="E31" s="1"/>
      <c r="F31" s="1"/>
      <c r="G31" s="1"/>
    </row>
    <row r="33" spans="1:7" ht="42.75" customHeight="1" x14ac:dyDescent="0.25">
      <c r="A33" s="15" t="str">
        <f>B8</f>
        <v>CPA.ALVARO RAMOS VILLEGAS</v>
      </c>
      <c r="C33" s="22" t="s">
        <v>53</v>
      </c>
      <c r="D33" s="22"/>
      <c r="E33"/>
      <c r="F33" s="22" t="s">
        <v>46</v>
      </c>
      <c r="G33" s="22"/>
    </row>
    <row r="34" spans="1:7" ht="28.5" customHeight="1" x14ac:dyDescent="0.2">
      <c r="A34" s="9" t="s">
        <v>15</v>
      </c>
      <c r="C34" s="27" t="s">
        <v>43</v>
      </c>
      <c r="D34" s="27"/>
      <c r="F34" s="23" t="s">
        <v>14</v>
      </c>
      <c r="G34" s="23"/>
    </row>
    <row r="35" spans="1:7" x14ac:dyDescent="0.2">
      <c r="C35" s="28"/>
      <c r="D35" s="28"/>
    </row>
    <row r="36" spans="1:7" x14ac:dyDescent="0.2">
      <c r="A36" s="16" t="s">
        <v>19</v>
      </c>
      <c r="B36" s="16"/>
      <c r="C36" s="16"/>
      <c r="D36" s="16"/>
      <c r="E36" s="16"/>
      <c r="F36" s="16"/>
      <c r="G36" s="16"/>
    </row>
  </sheetData>
  <mergeCells count="29">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 ref="A36:G36"/>
    <mergeCell ref="A29:G29"/>
    <mergeCell ref="A30:G30"/>
    <mergeCell ref="A19:G19"/>
    <mergeCell ref="D6:F6"/>
    <mergeCell ref="A17:G17"/>
    <mergeCell ref="A16:G16"/>
    <mergeCell ref="F9:G9"/>
    <mergeCell ref="C33:D33"/>
    <mergeCell ref="F33:G33"/>
    <mergeCell ref="F34:G34"/>
    <mergeCell ref="A20:F20"/>
    <mergeCell ref="C34:D3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6" zoomScaleNormal="100" zoomScaleSheetLayoutView="100" workbookViewId="0">
      <selection activeCell="F22" sqref="F22:G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
        <v>50</v>
      </c>
      <c r="E6" s="41"/>
      <c r="F6" s="41"/>
      <c r="H6" s="3"/>
    </row>
    <row r="7" spans="1:8" x14ac:dyDescent="0.2">
      <c r="A7" s="2"/>
      <c r="B7" s="2"/>
      <c r="C7" s="2"/>
    </row>
    <row r="8" spans="1:8" x14ac:dyDescent="0.2">
      <c r="A8" s="4" t="s">
        <v>3</v>
      </c>
      <c r="B8" s="19" t="s">
        <v>49</v>
      </c>
      <c r="C8" s="19"/>
      <c r="D8" s="19"/>
      <c r="E8" s="19"/>
      <c r="F8" s="19"/>
      <c r="G8" s="19"/>
      <c r="H8" s="19"/>
    </row>
    <row r="9" spans="1:8" x14ac:dyDescent="0.2">
      <c r="A9" s="4" t="s">
        <v>2</v>
      </c>
      <c r="B9" s="22">
        <v>1</v>
      </c>
      <c r="C9" s="22"/>
      <c r="D9" s="8"/>
      <c r="F9" s="4" t="s">
        <v>11</v>
      </c>
      <c r="G9" s="21" t="s">
        <v>51</v>
      </c>
      <c r="H9" s="21"/>
    </row>
    <row r="11" spans="1:8" ht="31.5" customHeight="1" x14ac:dyDescent="0.2">
      <c r="A11" s="4" t="s">
        <v>4</v>
      </c>
      <c r="B11" s="37" t="s">
        <v>40</v>
      </c>
      <c r="C11" s="37"/>
      <c r="D11" s="37"/>
      <c r="E11" s="37"/>
      <c r="F11" s="37"/>
      <c r="G11" s="37"/>
      <c r="H11" s="37"/>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
        <v>33</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72" customHeight="1" x14ac:dyDescent="0.2">
      <c r="A17" s="20" t="s">
        <v>39</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42" t="s">
        <v>36</v>
      </c>
      <c r="B21" s="43"/>
      <c r="C21" s="44" t="s">
        <v>52</v>
      </c>
      <c r="D21" s="44"/>
      <c r="E21" s="44"/>
      <c r="F21" s="45" t="s">
        <v>41</v>
      </c>
      <c r="G21" s="46"/>
      <c r="H21" s="10">
        <v>0.33</v>
      </c>
    </row>
    <row r="22" spans="1:8" s="6" customFormat="1" ht="35.25" customHeight="1" x14ac:dyDescent="0.2">
      <c r="A22" s="42" t="s">
        <v>35</v>
      </c>
      <c r="B22" s="43"/>
      <c r="C22" s="51" t="s">
        <v>52</v>
      </c>
      <c r="D22" s="52"/>
      <c r="E22" s="53"/>
      <c r="F22" s="20" t="s">
        <v>41</v>
      </c>
      <c r="G22" s="20"/>
      <c r="H22" s="10">
        <v>0.33</v>
      </c>
    </row>
    <row r="23" spans="1:8" s="6" customFormat="1" ht="35.25" customHeight="1" x14ac:dyDescent="0.2">
      <c r="A23" s="42" t="s">
        <v>37</v>
      </c>
      <c r="B23" s="43"/>
      <c r="C23" s="51" t="s">
        <v>52</v>
      </c>
      <c r="D23" s="52"/>
      <c r="E23" s="53"/>
      <c r="F23" s="20" t="s">
        <v>42</v>
      </c>
      <c r="G23" s="20"/>
      <c r="H23" s="10" t="s">
        <v>42</v>
      </c>
    </row>
    <row r="24" spans="1:8" s="6" customFormat="1" ht="35.25" customHeight="1" x14ac:dyDescent="0.2">
      <c r="A24" s="42" t="s">
        <v>38</v>
      </c>
      <c r="B24" s="43"/>
      <c r="C24" s="51" t="s">
        <v>52</v>
      </c>
      <c r="D24" s="52"/>
      <c r="E24" s="53"/>
      <c r="F24" s="49" t="s">
        <v>42</v>
      </c>
      <c r="G24" s="49"/>
      <c r="H24" s="10" t="s">
        <v>42</v>
      </c>
    </row>
    <row r="25" spans="1:8" s="6" customFormat="1" ht="35.25" customHeight="1" x14ac:dyDescent="0.2">
      <c r="A25" s="42"/>
      <c r="B25" s="43"/>
      <c r="C25" s="44"/>
      <c r="D25" s="44"/>
      <c r="E25" s="44"/>
      <c r="F25" s="49"/>
      <c r="G25" s="49"/>
      <c r="H25" s="10"/>
    </row>
    <row r="26" spans="1:8" s="6" customFormat="1" ht="35.25" customHeight="1" x14ac:dyDescent="0.2">
      <c r="A26" s="42"/>
      <c r="B26" s="43"/>
      <c r="C26" s="44"/>
      <c r="D26" s="44"/>
      <c r="E26" s="44"/>
      <c r="F26" s="20"/>
      <c r="G26" s="20"/>
      <c r="H26" s="10"/>
    </row>
    <row r="27" spans="1:8" s="6" customFormat="1" x14ac:dyDescent="0.2">
      <c r="A27" s="49"/>
      <c r="B27" s="49"/>
      <c r="C27" s="44"/>
      <c r="D27" s="44"/>
      <c r="E27" s="44"/>
      <c r="F27" s="49"/>
      <c r="G27" s="49"/>
      <c r="H27" s="10"/>
    </row>
    <row r="28" spans="1:8" s="6" customFormat="1" x14ac:dyDescent="0.2">
      <c r="A28" s="49"/>
      <c r="B28" s="49"/>
      <c r="C28" s="44"/>
      <c r="D28" s="44"/>
      <c r="E28" s="44"/>
      <c r="F28" s="49"/>
      <c r="G28" s="49"/>
      <c r="H28" s="10"/>
    </row>
    <row r="29" spans="1:8" s="6" customFormat="1" x14ac:dyDescent="0.2">
      <c r="A29" s="49"/>
      <c r="B29" s="49"/>
      <c r="C29" s="44"/>
      <c r="D29" s="44"/>
      <c r="E29" s="44"/>
      <c r="F29" s="49"/>
      <c r="G29" s="49"/>
      <c r="H29" s="10"/>
    </row>
    <row r="30" spans="1:8" s="6" customFormat="1" x14ac:dyDescent="0.2">
      <c r="A30" s="8"/>
      <c r="B30" s="8"/>
      <c r="C30" s="8"/>
      <c r="D30" s="8"/>
      <c r="E30" s="8"/>
      <c r="F30" s="8"/>
      <c r="G30" s="8"/>
      <c r="H30" s="1"/>
    </row>
    <row r="31" spans="1:8" s="6" customFormat="1" x14ac:dyDescent="0.2">
      <c r="A31" s="17" t="s">
        <v>10</v>
      </c>
      <c r="B31" s="17"/>
      <c r="C31" s="17"/>
      <c r="D31" s="17"/>
      <c r="E31" s="17"/>
      <c r="F31" s="17"/>
      <c r="G31" s="17"/>
      <c r="H31" s="17"/>
    </row>
    <row r="32" spans="1:8" s="6" customFormat="1" ht="41.25" customHeight="1" x14ac:dyDescent="0.2">
      <c r="A32" s="18"/>
      <c r="B32" s="18"/>
      <c r="C32" s="18"/>
      <c r="D32" s="18"/>
      <c r="E32" s="18"/>
      <c r="F32" s="18"/>
      <c r="G32" s="18"/>
      <c r="H32" s="18"/>
    </row>
    <row r="33" spans="1:8" s="6" customFormat="1" ht="16.5" customHeight="1" x14ac:dyDescent="0.2">
      <c r="A33" s="1"/>
      <c r="B33" s="1"/>
      <c r="C33" s="1"/>
      <c r="D33" s="1"/>
      <c r="E33" s="1"/>
      <c r="F33" s="1"/>
      <c r="G33" s="1"/>
      <c r="H33" s="1"/>
    </row>
    <row r="34" spans="1:8" ht="42.75" customHeight="1" x14ac:dyDescent="0.2">
      <c r="A34" s="5"/>
      <c r="C34" s="22" t="s">
        <v>53</v>
      </c>
      <c r="D34" s="22"/>
      <c r="E34" s="22"/>
      <c r="G34" s="22" t="str">
        <f>Registro!F33</f>
        <v>MCJYS. OFELIA ENRIQUEZ ORDAZ</v>
      </c>
      <c r="H34" s="22"/>
    </row>
    <row r="35" spans="1:8" ht="28.5" customHeight="1" x14ac:dyDescent="0.2">
      <c r="A35" s="9" t="s">
        <v>48</v>
      </c>
      <c r="C35" s="50" t="s">
        <v>47</v>
      </c>
      <c r="D35" s="50"/>
      <c r="E35" s="50"/>
      <c r="G35" s="14" t="s">
        <v>14</v>
      </c>
      <c r="H35" s="14"/>
    </row>
    <row r="37" spans="1:8" ht="24.75" customHeight="1" x14ac:dyDescent="0.2">
      <c r="A37" s="16" t="s">
        <v>20</v>
      </c>
      <c r="B37" s="16"/>
      <c r="C37" s="16"/>
      <c r="D37" s="16"/>
      <c r="E37" s="16"/>
      <c r="F37" s="16"/>
      <c r="G37" s="16"/>
      <c r="H37" s="16"/>
    </row>
  </sheetData>
  <mergeCells count="50">
    <mergeCell ref="A28:B28"/>
    <mergeCell ref="C28:E28"/>
    <mergeCell ref="F28:G28"/>
    <mergeCell ref="C35:E35"/>
    <mergeCell ref="A37:H37"/>
    <mergeCell ref="G34:H34"/>
    <mergeCell ref="A29:B29"/>
    <mergeCell ref="C29:E29"/>
    <mergeCell ref="F29:G29"/>
    <mergeCell ref="A31:H31"/>
    <mergeCell ref="A32:H32"/>
    <mergeCell ref="C34:E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abSelected="1" topLeftCell="A17" zoomScaleNormal="100" zoomScaleSheetLayoutView="100" workbookViewId="0">
      <selection activeCell="J26" sqref="J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CPA.ALVARO RAMOS VILLEGAS</v>
      </c>
      <c r="C8" s="22"/>
      <c r="D8" s="22"/>
      <c r="E8" s="22"/>
      <c r="F8" s="22"/>
      <c r="G8" s="22"/>
      <c r="H8" s="22"/>
    </row>
    <row r="9" spans="1:8" x14ac:dyDescent="0.2">
      <c r="A9" s="4" t="s">
        <v>2</v>
      </c>
      <c r="B9" s="22">
        <v>2</v>
      </c>
      <c r="C9" s="22"/>
      <c r="D9" s="8"/>
      <c r="F9" s="4" t="s">
        <v>11</v>
      </c>
      <c r="G9" s="21" t="str">
        <f>Registro!F9</f>
        <v>FEB./2024 - JUNIO/2024</v>
      </c>
      <c r="H9" s="21"/>
    </row>
    <row r="11" spans="1:8" x14ac:dyDescent="0.2">
      <c r="A11" s="4" t="s">
        <v>4</v>
      </c>
      <c r="B11" s="22" t="str">
        <f>Registro!B11</f>
        <v>PROYECTO ESPECIAL (colaborador CACECA )</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45.7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43.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20" t="str">
        <f>Registro!A21</f>
        <v>REVISION DE INDICADORES QUE SE SOLVENTARAN PARA PEDIR INFORMACION A LAS DIFERENTES AREAS DEL ITSSAT</v>
      </c>
      <c r="B21" s="20"/>
      <c r="C21" s="44" t="s">
        <v>56</v>
      </c>
      <c r="D21" s="44"/>
      <c r="E21" s="44"/>
      <c r="F21" s="49" t="s">
        <v>57</v>
      </c>
      <c r="G21" s="49"/>
      <c r="H21" s="10">
        <v>0.66</v>
      </c>
    </row>
    <row r="22" spans="1:8" s="6" customFormat="1" ht="35.25" customHeight="1" x14ac:dyDescent="0.2">
      <c r="A22" s="20" t="str">
        <f>Registro!A22</f>
        <v>TRABAJO EN EL FORMATO DE AUTO EVALUCION PARA LA SOLVENTACION DE INDICADORES</v>
      </c>
      <c r="B22" s="20"/>
      <c r="C22" s="44" t="s">
        <v>56</v>
      </c>
      <c r="D22" s="44"/>
      <c r="E22" s="44"/>
      <c r="F22" s="49" t="s">
        <v>57</v>
      </c>
      <c r="G22" s="49"/>
      <c r="H22" s="10">
        <v>0.66</v>
      </c>
    </row>
    <row r="23" spans="1:8" s="6" customFormat="1" ht="35.25" customHeight="1" x14ac:dyDescent="0.2">
      <c r="A23" s="20" t="str">
        <f>Registro!A23</f>
        <v xml:space="preserve">ATENDER EN TIEMPO Y FORMA LA AUDITORIA POR PARTE DEL ORGANISMO ACREDITADOR DE LOS INDICADORES TRABAJADOS </v>
      </c>
      <c r="B23" s="20"/>
      <c r="C23" s="44" t="s">
        <v>56</v>
      </c>
      <c r="D23" s="44"/>
      <c r="E23" s="44"/>
      <c r="F23" s="20"/>
      <c r="G23" s="20"/>
      <c r="H23" s="10"/>
    </row>
    <row r="24" spans="1:8" s="6" customFormat="1" ht="35.25" customHeight="1" x14ac:dyDescent="0.2">
      <c r="A24" s="20" t="str">
        <f>Registro!A24</f>
        <v xml:space="preserve">ATENDER CUALQUIER OBSERVACION A LOS INDICADORES DEL INSTRUMENTO DE AUTOEVALUACION </v>
      </c>
      <c r="B24" s="20"/>
      <c r="C24" s="44" t="s">
        <v>56</v>
      </c>
      <c r="D24" s="44"/>
      <c r="E24" s="44"/>
      <c r="F24" s="20"/>
      <c r="G24" s="20"/>
      <c r="H24" s="10"/>
    </row>
    <row r="25" spans="1:8" s="6" customFormat="1" x14ac:dyDescent="0.2">
      <c r="A25" s="49">
        <f>Registro!A25</f>
        <v>0</v>
      </c>
      <c r="B25" s="49"/>
      <c r="C25" s="44">
        <f>Registro!G25</f>
        <v>0</v>
      </c>
      <c r="D25" s="44"/>
      <c r="E25" s="44"/>
      <c r="F25" s="49"/>
      <c r="G25" s="49"/>
      <c r="H25" s="10"/>
    </row>
    <row r="26" spans="1:8" s="6" customFormat="1" x14ac:dyDescent="0.2">
      <c r="A26" s="49">
        <f>Registro!A26</f>
        <v>0</v>
      </c>
      <c r="B26" s="49"/>
      <c r="C26" s="44">
        <f>Registro!G26</f>
        <v>0</v>
      </c>
      <c r="D26" s="44"/>
      <c r="E26" s="44"/>
      <c r="F26" s="49"/>
      <c r="G26" s="49"/>
      <c r="H26" s="10"/>
    </row>
    <row r="27" spans="1:8" s="6" customFormat="1" x14ac:dyDescent="0.2">
      <c r="A27" s="49">
        <f>Registro!A27</f>
        <v>0</v>
      </c>
      <c r="B27" s="49"/>
      <c r="C27" s="44">
        <f>Registro!G27</f>
        <v>0</v>
      </c>
      <c r="D27" s="44"/>
      <c r="E27" s="44"/>
      <c r="F27" s="49"/>
      <c r="G27" s="49"/>
      <c r="H27" s="10"/>
    </row>
    <row r="28" spans="1:8" s="6" customFormat="1" x14ac:dyDescent="0.2">
      <c r="A28" s="8"/>
      <c r="B28" s="8"/>
      <c r="C28" s="8"/>
      <c r="D28" s="8"/>
      <c r="E28" s="8"/>
      <c r="F28" s="8"/>
      <c r="G28" s="8"/>
      <c r="H28" s="1"/>
    </row>
    <row r="29" spans="1:8" s="6" customFormat="1" x14ac:dyDescent="0.2">
      <c r="A29" s="17" t="s">
        <v>10</v>
      </c>
      <c r="B29" s="17"/>
      <c r="C29" s="17"/>
      <c r="D29" s="17"/>
      <c r="E29" s="17"/>
      <c r="F29" s="17"/>
      <c r="G29" s="17"/>
      <c r="H29" s="17"/>
    </row>
    <row r="30" spans="1:8" s="6" customFormat="1" ht="41.25" customHeight="1" x14ac:dyDescent="0.2">
      <c r="A30" s="18"/>
      <c r="B30" s="18"/>
      <c r="C30" s="18"/>
      <c r="D30" s="18"/>
      <c r="E30" s="18"/>
      <c r="F30" s="18"/>
      <c r="G30" s="18"/>
      <c r="H30" s="18"/>
    </row>
    <row r="31" spans="1:8" s="6" customFormat="1" ht="16.5" customHeight="1" x14ac:dyDescent="0.2">
      <c r="A31" s="1"/>
      <c r="B31" s="1"/>
      <c r="C31" s="1"/>
      <c r="D31" s="1"/>
      <c r="E31" s="1"/>
      <c r="F31" s="1"/>
      <c r="G31" s="1"/>
      <c r="H31" s="1"/>
    </row>
    <row r="32" spans="1:8" ht="42.75" customHeight="1" x14ac:dyDescent="0.2">
      <c r="A32" s="5"/>
      <c r="C32" s="22" t="str">
        <f>Registro!C33</f>
        <v>LAE. RENATA RAMOS MORENO</v>
      </c>
      <c r="D32" s="22"/>
      <c r="E32" s="22"/>
      <c r="G32" s="22" t="str">
        <f>Registro!F33</f>
        <v>MCJYS. OFELIA ENRIQUEZ ORDAZ</v>
      </c>
      <c r="H32" s="22"/>
    </row>
    <row r="33" spans="1:8" ht="28.5" customHeight="1" x14ac:dyDescent="0.2">
      <c r="A33" s="9" t="str">
        <f>B8</f>
        <v>CPA.ALVARO RAMOS VILLEGAS</v>
      </c>
      <c r="C33" s="50" t="s">
        <v>16</v>
      </c>
      <c r="D33" s="50"/>
      <c r="E33" s="50"/>
      <c r="G33" s="14" t="s">
        <v>14</v>
      </c>
      <c r="H33" s="14"/>
    </row>
    <row r="35" spans="1:8" ht="24.75" customHeight="1" x14ac:dyDescent="0.2">
      <c r="A35" s="16" t="s">
        <v>20</v>
      </c>
      <c r="B35" s="16"/>
      <c r="C35" s="16"/>
      <c r="D35" s="16"/>
      <c r="E35" s="16"/>
      <c r="F35" s="16"/>
      <c r="G35" s="16"/>
      <c r="H35" s="16"/>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3" zoomScaleNormal="100" zoomScaleSheetLayoutView="100" workbookViewId="0">
      <selection activeCell="K26" sqref="K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CPA.ALVARO RAMOS VILLEGAS</v>
      </c>
      <c r="C8" s="22"/>
      <c r="D8" s="22"/>
      <c r="E8" s="22"/>
      <c r="F8" s="22"/>
      <c r="G8" s="22"/>
      <c r="H8" s="22"/>
    </row>
    <row r="9" spans="1:8" x14ac:dyDescent="0.2">
      <c r="A9" s="4" t="s">
        <v>2</v>
      </c>
      <c r="B9" s="22">
        <v>3</v>
      </c>
      <c r="C9" s="22"/>
      <c r="D9" s="8"/>
      <c r="F9" s="4" t="s">
        <v>11</v>
      </c>
      <c r="G9" s="21" t="str">
        <f>Registro!F9</f>
        <v>FEB./2024 - JUNIO/2024</v>
      </c>
      <c r="H9" s="21"/>
    </row>
    <row r="11" spans="1:8" x14ac:dyDescent="0.2">
      <c r="A11" s="4" t="s">
        <v>4</v>
      </c>
      <c r="B11" s="22" t="s">
        <v>31</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x14ac:dyDescent="0.2">
      <c r="A21" s="49" t="e">
        <f>Registro!#REF!</f>
        <v>#REF!</v>
      </c>
      <c r="B21" s="49"/>
      <c r="C21" s="44"/>
      <c r="D21" s="44"/>
      <c r="E21" s="44"/>
      <c r="F21" s="49" t="s">
        <v>24</v>
      </c>
      <c r="G21" s="49"/>
      <c r="H21" s="10">
        <v>1</v>
      </c>
    </row>
    <row r="22" spans="1:8" s="6" customFormat="1" x14ac:dyDescent="0.2">
      <c r="A22" s="49" t="e">
        <f>Registro!#REF!</f>
        <v>#REF!</v>
      </c>
      <c r="B22" s="49"/>
      <c r="C22" s="44"/>
      <c r="D22" s="44"/>
      <c r="E22" s="44"/>
      <c r="F22" s="20" t="s">
        <v>25</v>
      </c>
      <c r="G22" s="20"/>
      <c r="H22" s="10">
        <v>1</v>
      </c>
    </row>
    <row r="23" spans="1:8" s="6" customFormat="1" x14ac:dyDescent="0.2">
      <c r="A23" s="49" t="e">
        <f>Registro!#REF!</f>
        <v>#REF!</v>
      </c>
      <c r="B23" s="49"/>
      <c r="C23" s="44"/>
      <c r="D23" s="44"/>
      <c r="E23" s="44"/>
      <c r="F23" s="20" t="s">
        <v>26</v>
      </c>
      <c r="G23" s="20"/>
      <c r="H23" s="10">
        <v>1</v>
      </c>
    </row>
    <row r="24" spans="1:8" s="6" customFormat="1" x14ac:dyDescent="0.2">
      <c r="A24" s="49" t="str">
        <f>Registro!A21</f>
        <v>REVISION DE INDICADORES QUE SE SOLVENTARAN PARA PEDIR INFORMACION A LAS DIFERENTES AREAS DEL ITSSAT</v>
      </c>
      <c r="B24" s="49"/>
      <c r="C24" s="44"/>
      <c r="D24" s="44"/>
      <c r="E24" s="44"/>
      <c r="F24" s="49" t="s">
        <v>27</v>
      </c>
      <c r="G24" s="49"/>
      <c r="H24" s="10">
        <v>1</v>
      </c>
    </row>
    <row r="25" spans="1:8" s="6" customFormat="1" x14ac:dyDescent="0.2">
      <c r="A25" s="49" t="str">
        <f>Registro!A22</f>
        <v>TRABAJO EN EL FORMATO DE AUTO EVALUCION PARA LA SOLVENTACION DE INDICADORES</v>
      </c>
      <c r="B25" s="49"/>
      <c r="C25" s="44"/>
      <c r="D25" s="44"/>
      <c r="E25" s="44"/>
      <c r="F25" s="49" t="s">
        <v>28</v>
      </c>
      <c r="G25" s="49"/>
      <c r="H25" s="10">
        <v>1</v>
      </c>
    </row>
    <row r="26" spans="1:8" s="6" customFormat="1" x14ac:dyDescent="0.2">
      <c r="A26" s="49" t="str">
        <f>Registro!A23</f>
        <v xml:space="preserve">ATENDER EN TIEMPO Y FORMA LA AUDITORIA POR PARTE DEL ORGANISMO ACREDITADOR DE LOS INDICADORES TRABAJADOS </v>
      </c>
      <c r="B26" s="49"/>
      <c r="C26" s="44"/>
      <c r="D26" s="44"/>
      <c r="E26" s="44"/>
      <c r="F26" s="20" t="s">
        <v>29</v>
      </c>
      <c r="G26" s="20"/>
      <c r="H26" s="10">
        <v>1</v>
      </c>
    </row>
    <row r="27" spans="1:8" s="6" customFormat="1" x14ac:dyDescent="0.2">
      <c r="A27" s="49" t="str">
        <f>Registro!A24</f>
        <v xml:space="preserve">ATENDER CUALQUIER OBSERVACION A LOS INDICADORES DEL INSTRUMENTO DE AUTOEVALUACION </v>
      </c>
      <c r="B27" s="49"/>
      <c r="C27" s="44"/>
      <c r="D27" s="44"/>
      <c r="E27" s="44"/>
      <c r="F27" s="20" t="s">
        <v>30</v>
      </c>
      <c r="G27" s="20"/>
      <c r="H27" s="10">
        <v>1</v>
      </c>
    </row>
    <row r="28" spans="1:8" s="6" customFormat="1" x14ac:dyDescent="0.2">
      <c r="A28" s="49">
        <f>Registro!A25</f>
        <v>0</v>
      </c>
      <c r="B28" s="49"/>
      <c r="C28" s="44">
        <f>Registro!G25</f>
        <v>0</v>
      </c>
      <c r="D28" s="44"/>
      <c r="E28" s="44"/>
      <c r="F28" s="49"/>
      <c r="G28" s="49"/>
      <c r="H28" s="10"/>
    </row>
    <row r="29" spans="1:8" s="6" customFormat="1" x14ac:dyDescent="0.2">
      <c r="A29" s="49">
        <f>Registro!A26</f>
        <v>0</v>
      </c>
      <c r="B29" s="49"/>
      <c r="C29" s="44">
        <f>Registro!G26</f>
        <v>0</v>
      </c>
      <c r="D29" s="44"/>
      <c r="E29" s="44"/>
      <c r="F29" s="49"/>
      <c r="G29" s="49"/>
      <c r="H29" s="10"/>
    </row>
    <row r="30" spans="1:8" s="6" customFormat="1" x14ac:dyDescent="0.2">
      <c r="A30" s="49">
        <f>Registro!A27</f>
        <v>0</v>
      </c>
      <c r="B30" s="49"/>
      <c r="C30" s="44">
        <f>Registro!G27</f>
        <v>0</v>
      </c>
      <c r="D30" s="44"/>
      <c r="E30" s="44"/>
      <c r="F30" s="49"/>
      <c r="G30" s="49"/>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Registro!C33</f>
        <v>LAE. RENATA RAMOS MORENO</v>
      </c>
      <c r="D35" s="22"/>
      <c r="E35" s="22"/>
      <c r="G35" s="22" t="str">
        <f>Registro!F33</f>
        <v>MCJYS. OFELIA ENRIQUEZ ORDAZ</v>
      </c>
      <c r="H35" s="22"/>
    </row>
    <row r="36" spans="1:8" ht="28.5" customHeight="1" x14ac:dyDescent="0.2">
      <c r="A36" s="9" t="str">
        <f>B8</f>
        <v>CPA.ALVARO RAMOS VILLEGAS</v>
      </c>
      <c r="C36" s="50" t="s">
        <v>16</v>
      </c>
      <c r="D36" s="50"/>
      <c r="E36" s="50"/>
      <c r="G36" s="14" t="s">
        <v>14</v>
      </c>
      <c r="H36" s="14"/>
    </row>
    <row r="38" spans="1:8" ht="24.75" customHeight="1" x14ac:dyDescent="0.2">
      <c r="A38" s="16" t="s">
        <v>20</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Asesoria Empresarial RAVA ramos villegas</cp:lastModifiedBy>
  <cp:lastPrinted>2022-07-28T18:37:02Z</cp:lastPrinted>
  <dcterms:created xsi:type="dcterms:W3CDTF">2022-07-23T13:46:58Z</dcterms:created>
  <dcterms:modified xsi:type="dcterms:W3CDTF">2024-05-21T19:34:59Z</dcterms:modified>
</cp:coreProperties>
</file>