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NDIVIDUAL/"/>
    </mc:Choice>
  </mc:AlternateContent>
  <xr:revisionPtr revIDLastSave="13" documentId="13_ncr:1_{F1B68EF6-4DBC-4FF9-A593-3A0EFEEA078C}" xr6:coauthVersionLast="47" xr6:coauthVersionMax="47" xr10:uidLastSave="{E2B07621-2BC9-4042-9603-309D3C23355D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7" i="9"/>
  <c r="C24" i="9"/>
  <c r="A14" i="9"/>
  <c r="G32" i="9"/>
  <c r="C32" i="9"/>
  <c r="C27" i="9"/>
  <c r="A27" i="9"/>
  <c r="C26" i="9"/>
  <c r="A26" i="9"/>
  <c r="C25" i="9"/>
  <c r="A25" i="9"/>
  <c r="A24" i="9"/>
  <c r="G9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<sst xmlns="http://schemas.openxmlformats.org/spreadsheetml/2006/main" count="115" uniqueCount="52">
  <si>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</si>
  <si>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</si>
  <si>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</si>
  <si>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</si>
  <si>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</si>
  <si>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</si>
  <si>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</si>
  <si>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</si>
  <si>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</si>
  <si>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</si>
  <si>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</si>
  <si>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</si>
  <si>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</si>
  <si>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</si>
  <si>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</si>
  <si>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</si>
  <si>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</si>
  <si>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</si>
  <si>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</si>
  <si>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</si>
  <si>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</si>
  <si>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</si>
  <si>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</si>
  <si>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</si>
  <si>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Lista de cotejo </t>
  </si>
  <si>
    <t>Diapositivas</t>
  </si>
  <si>
    <t>Formato de Asesorias y fotos</t>
  </si>
  <si>
    <t>TUTORIA Y DIRECCIÓN INDIVIDUALIZADA (Tutoria grupal)</t>
  </si>
  <si>
    <t>TUTORIA Y DIRECCION INDIVIDUALIZADA ( RESIDENCIAS )</t>
  </si>
  <si>
    <t>TUTORIA Y DIRECCIÓN INDIVIDUALIZADA(asesor de residencias)</t>
  </si>
  <si>
    <t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t>
  </si>
  <si>
    <t>FORMATOS DE EVALUACION DE RESIDENCIA PROFESIONAL</t>
  </si>
  <si>
    <t xml:space="preserve">REVISIONES DE AVANCES DE LOS PROYECTOS </t>
  </si>
  <si>
    <t xml:space="preserve">REVISION Y RECEPCION  DEL TRABAJO FINAL </t>
  </si>
  <si>
    <t xml:space="preserve">Revision de los avances del anteproyecto de residencia </t>
  </si>
  <si>
    <t>Archivo digital del Anteproyecto de residencia</t>
  </si>
  <si>
    <t>Evaluacion del primer reporte de reisdecia profesional</t>
  </si>
  <si>
    <t>Formato de evaluacion de cada residente (digital)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</si>
  <si>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</si>
  <si>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</si>
  <si>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</si>
  <si>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</si>
  <si>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</si>
  <si>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</si>
  <si>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</si>
  <si>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2 EVALUACIONES PARCIALES  DE RESIDENCIA POR RESIDENTE ( 1 RESIDENTE )                                                              1 EVALUACION FINAL POR RESIDENTE (1 RESIDENTE )                                                                                       1 INFORME TECNICO POR RESIDENTE ( 1 RESIDENTE)</t>
  </si>
  <si>
    <t>FEB. - JUNIO - 2024</t>
  </si>
  <si>
    <t>LAE. RENATA RAMOS MORENO</t>
  </si>
  <si>
    <t>06/02/2024 - 22/04/2024</t>
  </si>
  <si>
    <t>06/02/2024 - 06/06/2024</t>
  </si>
  <si>
    <t>23/04/2024-24/05/2024</t>
  </si>
  <si>
    <t>24/05/2024-21/06/2024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</si>
</sst>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4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9" t="s">
        <v>21</v>
      </c>
      <c r="C1" s="29"/>
      <c r="D1" s="29"/>
      <c r="E1" s="29"/>
      <c r="F1" s="29"/>
      <c r="G1" s="29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37" t="s">
        <v>1</v>
      </c>
      <c r="B6" s="37"/>
      <c r="C6" s="37"/>
      <c r="D6" s="19" t="s">
        <v>40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ht="31.5" customHeight="1" x14ac:dyDescent="0.2">
      <c r="A11" s="4" t="s">
        <v>4</v>
      </c>
      <c r="B11" s="36" t="s">
        <v>29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39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33" t="s">
        <v>31</v>
      </c>
      <c r="B21" s="34"/>
      <c r="C21" s="34"/>
      <c r="D21" s="34"/>
      <c r="E21" s="34"/>
      <c r="F21" s="35"/>
      <c r="G21" s="11" t="s">
        <v>49</v>
      </c>
    </row>
    <row r="22" spans="1:7" s="6" customFormat="1" x14ac:dyDescent="0.2">
      <c r="A22" s="30" t="s">
        <v>32</v>
      </c>
      <c r="B22" s="31"/>
      <c r="C22" s="31"/>
      <c r="D22" s="31"/>
      <c r="E22" s="31"/>
      <c r="F22" s="32"/>
      <c r="G22" s="11" t="s">
        <v>49</v>
      </c>
    </row>
    <row r="23" spans="1:7" s="6" customFormat="1" x14ac:dyDescent="0.2">
      <c r="A23" s="30" t="s">
        <v>33</v>
      </c>
      <c r="B23" s="31"/>
      <c r="C23" s="31"/>
      <c r="D23" s="31"/>
      <c r="E23" s="31"/>
      <c r="F23" s="32"/>
      <c r="G23" s="11" t="s">
        <v>49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">
      <c r="A30" s="18" t="s">
        <v>38</v>
      </c>
      <c r="B30" s="18"/>
      <c r="C30" s="18"/>
      <c r="D30" s="18"/>
      <c r="E30" s="18"/>
      <c r="F30" s="18"/>
      <c r="G30" s="18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2" t="s">
        <v>47</v>
      </c>
      <c r="D33" s="22"/>
      <c r="E33"/>
      <c r="F33" s="22" t="s">
        <v>43</v>
      </c>
      <c r="G33" s="22"/>
    </row>
    <row r="34" spans="1:7" ht="28.5" customHeight="1" x14ac:dyDescent="0.2">
      <c r="A34" s="9" t="s">
        <v>15</v>
      </c>
      <c r="C34" s="23" t="s">
        <v>42</v>
      </c>
      <c r="D34" s="23"/>
      <c r="F34" s="24" t="s">
        <v>14</v>
      </c>
      <c r="G34" s="24"/>
    </row>
    <row r="36" spans="1:7" x14ac:dyDescent="0.2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3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">
        <v>40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41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">
        <v>46</v>
      </c>
      <c r="H9" s="21"/>
    </row>
    <row r="11" spans="1:8" ht="31.5" customHeight="1" x14ac:dyDescent="0.2">
      <c r="A11" s="4" t="s">
        <v>4</v>
      </c>
      <c r="B11" s="36" t="s">
        <v>28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39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">
        <v>45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">
        <v>34</v>
      </c>
      <c r="B21" s="20"/>
      <c r="C21" s="40" t="s">
        <v>48</v>
      </c>
      <c r="D21" s="40"/>
      <c r="E21" s="40"/>
      <c r="F21" s="41" t="s">
        <v>35</v>
      </c>
      <c r="G21" s="42"/>
      <c r="H21" s="10">
        <v>0.33</v>
      </c>
    </row>
    <row r="22" spans="1:8" s="6" customFormat="1" ht="35.25" customHeight="1" x14ac:dyDescent="0.2">
      <c r="A22" s="20" t="s">
        <v>36</v>
      </c>
      <c r="B22" s="20"/>
      <c r="C22" s="40" t="s">
        <v>48</v>
      </c>
      <c r="D22" s="40"/>
      <c r="E22" s="40"/>
      <c r="F22" s="20" t="s">
        <v>37</v>
      </c>
      <c r="G22" s="20"/>
      <c r="H22" s="10">
        <v>0.33</v>
      </c>
    </row>
    <row r="23" spans="1:8" s="6" customFormat="1" ht="35.25" customHeight="1" x14ac:dyDescent="0.2">
      <c r="A23" s="20"/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/>
      <c r="B24" s="20"/>
      <c r="C24" s="40"/>
      <c r="D24" s="40"/>
      <c r="E24" s="40"/>
      <c r="F24" s="45"/>
      <c r="G24" s="45"/>
      <c r="H24" s="10"/>
    </row>
    <row r="25" spans="1:8" s="6" customFormat="1" ht="35.25" customHeight="1" x14ac:dyDescent="0.2">
      <c r="A25" s="20"/>
      <c r="B25" s="20"/>
      <c r="C25" s="40"/>
      <c r="D25" s="40"/>
      <c r="E25" s="40"/>
      <c r="F25" s="45"/>
      <c r="G25" s="45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x14ac:dyDescent="0.2">
      <c r="A27" s="45"/>
      <c r="B27" s="45"/>
      <c r="C27" s="40"/>
      <c r="D27" s="40"/>
      <c r="E27" s="40"/>
      <c r="F27" s="45"/>
      <c r="G27" s="45"/>
      <c r="H27" s="10"/>
    </row>
    <row r="28" spans="1:8" s="6" customFormat="1" x14ac:dyDescent="0.2">
      <c r="A28" s="45"/>
      <c r="B28" s="45"/>
      <c r="C28" s="40"/>
      <c r="D28" s="40"/>
      <c r="E28" s="40"/>
      <c r="F28" s="45"/>
      <c r="G28" s="45"/>
      <c r="H28" s="10"/>
    </row>
    <row r="29" spans="1:8" s="6" customFormat="1" x14ac:dyDescent="0.2">
      <c r="A29" s="45"/>
      <c r="B29" s="45"/>
      <c r="C29" s="40"/>
      <c r="D29" s="40"/>
      <c r="E29" s="40"/>
      <c r="F29" s="45"/>
      <c r="G29" s="4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38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Registro!C33</f>
        <v>LAE. RENATA RAMOS MORENO</v>
      </c>
      <c r="D34" s="22"/>
      <c r="E34" s="22"/>
      <c r="G34" s="22" t="str">
        <f>Registro!F33</f>
        <v>MCJYS. OFELIA ENRIQUEZ ORDAZ</v>
      </c>
      <c r="H34" s="22"/>
    </row>
    <row r="35" spans="1:8" ht="28.5" customHeight="1" x14ac:dyDescent="0.2">
      <c r="A35" s="9" t="str">
        <f>B8</f>
        <v>CPA. ALVARO RAMOS VILLEGAS</v>
      </c>
      <c r="C35" s="46" t="s">
        <v>44</v>
      </c>
      <c r="D35" s="46"/>
      <c r="E35" s="46"/>
      <c r="G35" s="14" t="s">
        <v>14</v>
      </c>
      <c r="H35" s="14"/>
    </row>
    <row r="37" spans="1:8" ht="24.75" customHeight="1" x14ac:dyDescent="0.2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0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">
        <v>46</v>
      </c>
      <c r="H9" s="21"/>
    </row>
    <row r="11" spans="1:8" x14ac:dyDescent="0.2">
      <c r="A11" s="4" t="s">
        <v>4</v>
      </c>
      <c r="B11" s="22" t="str">
        <f>Registro!B11</f>
        <v>TUTORIA Y DIRECCIÓN INDIVIDUALIZADA(asesor de residencias)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FORMATOS DE EVALUACION DE RESIDENCIA PROFESIONAL</v>
      </c>
      <c r="B21" s="20"/>
      <c r="C21" s="40" t="s">
        <v>50</v>
      </c>
      <c r="D21" s="40"/>
      <c r="E21" s="40"/>
      <c r="F21" s="45" t="s">
        <v>24</v>
      </c>
      <c r="G21" s="45"/>
      <c r="H21" s="10">
        <v>0.66</v>
      </c>
    </row>
    <row r="22" spans="1:8" s="6" customFormat="1" ht="35.25" customHeight="1" x14ac:dyDescent="0.2">
      <c r="A22" s="20" t="str">
        <f>Registro!A22</f>
        <v xml:space="preserve">REVISIONES DE AVANCES DE LOS PROYECTOS </v>
      </c>
      <c r="B22" s="20"/>
      <c r="C22" s="40" t="s">
        <v>50</v>
      </c>
      <c r="D22" s="40"/>
      <c r="E22" s="40"/>
      <c r="F22" s="45" t="s">
        <v>25</v>
      </c>
      <c r="G22" s="45"/>
      <c r="H22" s="10">
        <v>0.66</v>
      </c>
    </row>
    <row r="23" spans="1:8" s="6" customFormat="1" ht="35.25" customHeight="1" x14ac:dyDescent="0.2">
      <c r="A23" s="20" t="str">
        <f>Registro!A23</f>
        <v xml:space="preserve">REVISION Y RECEPCION  DEL TRABAJO FINAL </v>
      </c>
      <c r="B23" s="20"/>
      <c r="C23" s="40" t="s">
        <v>50</v>
      </c>
      <c r="D23" s="40"/>
      <c r="E23" s="40"/>
      <c r="F23" s="20"/>
      <c r="G23" s="20"/>
      <c r="H23" s="10"/>
    </row>
    <row r="24" spans="1:8" s="6" customFormat="1" ht="35.25" customHeight="1" x14ac:dyDescent="0.2">
      <c r="A24" s="20">
        <f>Registro!A24</f>
        <v>0</v>
      </c>
      <c r="B24" s="20"/>
      <c r="C24" s="40"/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1:B21"/>
    <mergeCell ref="C21:E21"/>
    <mergeCell ref="F21:G21"/>
    <mergeCell ref="A22:B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6" zoomScaleNormal="100" zoomScaleSheetLayoutView="100" workbookViewId="0">
      <selection activeCell="J20" sqref="J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37" t="s">
        <v>1</v>
      </c>
      <c r="B6" s="37"/>
      <c r="C6" s="37"/>
      <c r="D6" s="39" t="str">
        <f>Registro!D6</f>
        <v>EN LICENCIATURA EN ADMINISTRACION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CPA. ALVARO RAMOS VILLEGAS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FEB. - JUNIO - 2024</v>
      </c>
      <c r="H9" s="21"/>
    </row>
    <row r="11" spans="1:8" x14ac:dyDescent="0.2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2 EVALUACIONES PARCIALES  DE RESIDENCIA POR RESIDENTE                                                                                       1 EVALUACION FINAL POR RESIDENTE                                                                                                                                     1 INFORME TECNICO POR RESIDENTE                  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20" t="str">
        <f>Registro!A21</f>
        <v>FORMATOS DE EVALUACION DE RESIDENCIA PROFESIONAL</v>
      </c>
      <c r="B21" s="20"/>
      <c r="C21" s="40" t="s">
        <v>51</v>
      </c>
      <c r="D21" s="40"/>
      <c r="E21" s="40"/>
      <c r="F21" s="45" t="s">
        <v>24</v>
      </c>
      <c r="G21" s="45"/>
      <c r="H21" s="10">
        <v>1</v>
      </c>
    </row>
    <row r="22" spans="1:8" s="6" customFormat="1" ht="12.75" customHeight="1" x14ac:dyDescent="0.2">
      <c r="A22" s="20" t="str">
        <f>Registro!A22</f>
        <v xml:space="preserve">REVISIONES DE AVANCES DE LOS PROYECTOS </v>
      </c>
      <c r="B22" s="20"/>
      <c r="C22" s="40" t="s">
        <v>51</v>
      </c>
      <c r="D22" s="40"/>
      <c r="E22" s="40"/>
      <c r="F22" s="45" t="s">
        <v>25</v>
      </c>
      <c r="G22" s="45"/>
      <c r="H22" s="10">
        <v>1</v>
      </c>
    </row>
    <row r="23" spans="1:8" s="6" customFormat="1" x14ac:dyDescent="0.2">
      <c r="A23" s="20" t="str">
        <f>Registro!A23</f>
        <v xml:space="preserve">REVISION Y RECEPCION  DEL TRABAJO FINAL </v>
      </c>
      <c r="B23" s="20"/>
      <c r="C23" s="40" t="s">
        <v>51</v>
      </c>
      <c r="D23" s="40"/>
      <c r="E23" s="40"/>
      <c r="F23" s="20" t="s">
        <v>26</v>
      </c>
      <c r="G23" s="20"/>
      <c r="H23" s="10">
        <v>1</v>
      </c>
    </row>
    <row r="24" spans="1:8" s="6" customFormat="1" x14ac:dyDescent="0.2">
      <c r="A24" s="45">
        <f>Registro!A24</f>
        <v>0</v>
      </c>
      <c r="B24" s="45"/>
      <c r="C24" s="40">
        <f>Registro!G24</f>
        <v>0</v>
      </c>
      <c r="D24" s="40"/>
      <c r="E24" s="40"/>
      <c r="F24" s="20"/>
      <c r="G24" s="20"/>
      <c r="H24" s="10"/>
    </row>
    <row r="25" spans="1:8" s="6" customFormat="1" x14ac:dyDescent="0.2">
      <c r="A25" s="45">
        <f>Registro!A25</f>
        <v>0</v>
      </c>
      <c r="B25" s="45"/>
      <c r="C25" s="40">
        <f>Registro!G25</f>
        <v>0</v>
      </c>
      <c r="D25" s="40"/>
      <c r="E25" s="40"/>
      <c r="F25" s="45"/>
      <c r="G25" s="45"/>
      <c r="H25" s="10"/>
    </row>
    <row r="26" spans="1:8" s="6" customFormat="1" x14ac:dyDescent="0.2">
      <c r="A26" s="45">
        <f>Registro!A26</f>
        <v>0</v>
      </c>
      <c r="B26" s="45"/>
      <c r="C26" s="40">
        <f>Registro!G26</f>
        <v>0</v>
      </c>
      <c r="D26" s="40"/>
      <c r="E26" s="40"/>
      <c r="F26" s="45"/>
      <c r="G26" s="45"/>
      <c r="H26" s="10"/>
    </row>
    <row r="27" spans="1:8" s="6" customFormat="1" x14ac:dyDescent="0.2">
      <c r="A27" s="45">
        <f>Registro!A27</f>
        <v>0</v>
      </c>
      <c r="B27" s="45"/>
      <c r="C27" s="40">
        <f>Registro!G27</f>
        <v>0</v>
      </c>
      <c r="D27" s="40"/>
      <c r="E27" s="40"/>
      <c r="F27" s="45"/>
      <c r="G27" s="45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2" t="str">
        <f>Registro!C33</f>
        <v>LAE. RENATA RAMOS MORENO</v>
      </c>
      <c r="D32" s="22"/>
      <c r="E32" s="22"/>
      <c r="G32" s="22" t="str">
        <f>Registro!F33</f>
        <v>MCJYS. OFELIA ENRIQUEZ ORDAZ</v>
      </c>
      <c r="H32" s="22"/>
    </row>
    <row r="33" spans="1:8" ht="28.5" customHeight="1" x14ac:dyDescent="0.2">
      <c r="A33" s="9" t="str">
        <f>B8</f>
        <v>CPA. ALVARO RAMOS VILLEGAS</v>
      </c>
      <c r="C33" s="46" t="s">
        <v>16</v>
      </c>
      <c r="D33" s="46"/>
      <c r="E33" s="46"/>
      <c r="G33" s="14" t="s">
        <v>14</v>
      </c>
      <c r="H33" s="14"/>
    </row>
    <row r="35" spans="1:8" ht="24.75" customHeight="1" x14ac:dyDescent="0.2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2024-06-12T03:47:35Z</dcterms:modified>
</cp:coreProperties>
</file>