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3077FB95-BAB7-45A4-9024-0E5AAE83DCE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2" i="9" s="1"/>
  <c r="F23" i="8"/>
  <c r="F23" i="9" s="1"/>
  <c r="F24" i="8"/>
  <c r="F24" i="9" s="1"/>
  <c r="F25" i="8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<sst xmlns="http://schemas.openxmlformats.org/spreadsheetml/2006/main" count="99" uniqueCount="46">
  <si>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</si>
  <si>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</si>
  <si>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</si>
  <si>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</si>
  <si>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</si>
  <si>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</si>
  <si>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</si>
  <si>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</si>
  <si>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</si>
  <si>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</si>
  <si>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</si>
  <si>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</si>
  <si>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</si>
  <si>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</si>
  <si>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</si>
  <si>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</si>
  <si>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</si>
  <si>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</si>
  <si>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</si>
  <si>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</si>
  <si>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</si>
  <si>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</si>
  <si>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</si>
  <si>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</si>
  <si>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</si>
  <si>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</si>
  <si>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</si>
  <si>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</si>
  <si>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</si>
  <si>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</si>
  <si>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</si>
  <si>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</si>
  <si>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Exámen profesional</t>
  </si>
  <si>
    <t>Fotos</t>
  </si>
  <si>
    <t>Formatos de aprobación</t>
  </si>
  <si>
    <t>Presentación en PPT</t>
  </si>
  <si>
    <t>MCJyS OFELIA ENRÍQUEZ ORDAZ</t>
  </si>
  <si>
    <t>Documento con observaciones</t>
  </si>
  <si>
    <t>TUTORÍA Y DIRECCIÓN INDIVIDUALIZADA (ASESORÍA DE TESIS)</t>
  </si>
  <si>
    <t>ACTA</t>
  </si>
  <si>
    <t>Asesoría para elaboración de presentación de Tésis</t>
  </si>
  <si>
    <t>Acta de Examen firmada en servicios escolares</t>
  </si>
  <si>
    <t>Febrero 2024- Junio 2024</t>
  </si>
  <si>
    <t>2 Tésis concluidas
2 Estudiantes titulados</t>
  </si>
  <si>
    <t>06/02/24-07/06/2024</t>
  </si>
  <si>
    <t>LA EVIDENCIA CORRESPONDIENTE AL EXAMEN PROFESIONAL ESTA A RESGUARDO POR EL AREA ACADEMICA Y SE ENTREGA AL ESTUDIANTE DESPUES DE HABER SIDO VALIDADO POR LAS AREAS  CORRESPONDIENTES Y 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</si>
</sst>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9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42</v>
      </c>
      <c r="G9" s="37"/>
    </row>
    <row r="11" spans="1:7" ht="26.25" customHeight="1" x14ac:dyDescent="0.2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9" customHeight="1" x14ac:dyDescent="0.2">
      <c r="A14" s="29" t="s">
        <v>28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39" customHeight="1" x14ac:dyDescent="0.2">
      <c r="A17" s="35" t="s">
        <v>43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ht="15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23" t="s">
        <v>29</v>
      </c>
      <c r="B21" s="24"/>
      <c r="C21" s="24"/>
      <c r="D21" s="24"/>
      <c r="E21" s="24"/>
      <c r="F21" s="25"/>
      <c r="G21" s="11" t="s">
        <v>44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23" t="s">
        <v>30</v>
      </c>
      <c r="B22" s="24"/>
      <c r="C22" s="24"/>
      <c r="D22" s="24"/>
      <c r="E22" s="24"/>
      <c r="F22" s="25"/>
      <c r="G22" s="11" t="s">
        <v>44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23" t="s">
        <v>31</v>
      </c>
      <c r="B23" s="24"/>
      <c r="C23" s="24"/>
      <c r="D23" s="24"/>
      <c r="E23" s="24"/>
      <c r="F23" s="25"/>
      <c r="G23" s="11" t="s">
        <v>44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23" t="s">
        <v>40</v>
      </c>
      <c r="B24" s="24"/>
      <c r="C24" s="24"/>
      <c r="D24" s="24"/>
      <c r="E24" s="24"/>
      <c r="F24" s="25"/>
      <c r="G24" s="11" t="s">
        <v>44</v>
      </c>
      <c r="J24" s="17"/>
    </row>
    <row r="25" spans="1:15" s="6" customFormat="1" x14ac:dyDescent="0.2">
      <c r="A25" s="23" t="s">
        <v>32</v>
      </c>
      <c r="B25" s="24"/>
      <c r="C25" s="24"/>
      <c r="D25" s="24"/>
      <c r="E25" s="24"/>
      <c r="F25" s="25"/>
      <c r="G25" s="11" t="s">
        <v>44</v>
      </c>
    </row>
    <row r="26" spans="1:15" s="6" customFormat="1" x14ac:dyDescent="0.2">
      <c r="A26" s="23"/>
      <c r="B26" s="24"/>
      <c r="C26" s="24"/>
      <c r="D26" s="24"/>
      <c r="E26" s="24"/>
      <c r="F26" s="25"/>
      <c r="G26" s="11"/>
    </row>
    <row r="27" spans="1:15" s="6" customFormat="1" x14ac:dyDescent="0.2">
      <c r="A27" s="23"/>
      <c r="B27" s="24"/>
      <c r="C27" s="24"/>
      <c r="D27" s="24"/>
      <c r="E27" s="24"/>
      <c r="F27" s="25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8" t="s">
        <v>27</v>
      </c>
      <c r="D36" s="38"/>
      <c r="E36"/>
      <c r="F36" s="38" t="s">
        <v>36</v>
      </c>
      <c r="G36" s="3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Febrero 2024- Junio 2024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4.5" customHeight="1" x14ac:dyDescent="0.2">
      <c r="A17" s="35" t="str">
        <f>Registro!A17</f>
        <v>2 Tésis concluidas
2 Estudiantes titulados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29" t="str">
        <f>Registro!A21</f>
        <v>Reuniones presenciales o virtuales de asesoría y seguimiento</v>
      </c>
      <c r="B21" s="29"/>
      <c r="C21" s="45" t="str">
        <f>Registro!G21</f>
        <v>06/02/24-07/06/2024</v>
      </c>
      <c r="D21" s="45"/>
      <c r="E21" s="45"/>
      <c r="F21" s="36" t="s">
        <v>33</v>
      </c>
      <c r="G21" s="36"/>
      <c r="H21" s="10">
        <v>0.1</v>
      </c>
    </row>
    <row r="22" spans="1:8" s="6" customFormat="1" ht="34.5" customHeight="1" x14ac:dyDescent="0.2">
      <c r="A22" s="29" t="str">
        <f>Registro!A22</f>
        <v>Revisión y asesoría  documento de Tésis</v>
      </c>
      <c r="B22" s="29"/>
      <c r="C22" s="45" t="str">
        <f>Registro!G22</f>
        <v>06/02/24-07/06/2024</v>
      </c>
      <c r="D22" s="45"/>
      <c r="E22" s="45"/>
      <c r="F22" s="35" t="s">
        <v>37</v>
      </c>
      <c r="G22" s="35"/>
      <c r="H22" s="10">
        <v>0.1</v>
      </c>
    </row>
    <row r="23" spans="1:8" s="6" customFormat="1" ht="32.25" customHeight="1" x14ac:dyDescent="0.2">
      <c r="A23" s="29" t="str">
        <f>Registro!A23</f>
        <v>Revisión aprobación del documento de tésis</v>
      </c>
      <c r="B23" s="29"/>
      <c r="C23" s="45" t="str">
        <f>Registro!G23</f>
        <v>06/02/24-07/06/2024</v>
      </c>
      <c r="D23" s="45"/>
      <c r="E23" s="45"/>
      <c r="F23" s="36" t="s">
        <v>34</v>
      </c>
      <c r="G23" s="36"/>
      <c r="H23" s="10">
        <v>0</v>
      </c>
    </row>
    <row r="24" spans="1:8" s="6" customFormat="1" ht="24.75" customHeight="1" x14ac:dyDescent="0.2">
      <c r="A24" s="46" t="str">
        <f>Registro!A24</f>
        <v>Asesoría para elaboración de presentación de Tésis</v>
      </c>
      <c r="B24" s="46"/>
      <c r="C24" s="45" t="str">
        <f>Registro!G24</f>
        <v>06/02/24-07/06/2024</v>
      </c>
      <c r="D24" s="45"/>
      <c r="E24" s="45"/>
      <c r="F24" s="35" t="s">
        <v>35</v>
      </c>
      <c r="G24" s="35"/>
      <c r="H24" s="10">
        <v>0</v>
      </c>
    </row>
    <row r="25" spans="1:8" s="6" customFormat="1" ht="25.5" customHeight="1" x14ac:dyDescent="0.2">
      <c r="A25" s="46" t="str">
        <f>Registro!A25</f>
        <v>Exámen profesional</v>
      </c>
      <c r="B25" s="46"/>
      <c r="C25" s="45" t="str">
        <f>Registro!G25</f>
        <v>06/02/24-07/06/2024</v>
      </c>
      <c r="D25" s="45"/>
      <c r="E25" s="45"/>
      <c r="F25" s="35" t="s">
        <v>41</v>
      </c>
      <c r="G25" s="35"/>
      <c r="H25" s="10"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5"/>
      <c r="G26" s="35"/>
      <c r="H26" s="10"/>
    </row>
    <row r="27" spans="1:8" s="6" customFormat="1" ht="24.75" customHeigh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Febrero 2024- Junio 2024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2 Tésis concluidas
2 Estudiantes titulados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35" t="str">
        <f>Registro!A21</f>
        <v>Reuniones presenciales o virtuales de asesoría y seguimiento</v>
      </c>
      <c r="B21" s="35"/>
      <c r="C21" s="45" t="str">
        <f>Registro!G21</f>
        <v>06/02/24-07/06/2024</v>
      </c>
      <c r="D21" s="45"/>
      <c r="E21" s="45"/>
      <c r="F21" s="36" t="str">
        <f>'Reporte 1'!F21:G21</f>
        <v>Fotos</v>
      </c>
      <c r="G21" s="36"/>
      <c r="H21" s="10">
        <v>0.66</v>
      </c>
    </row>
    <row r="22" spans="1:8" s="6" customFormat="1" ht="33" customHeight="1" x14ac:dyDescent="0.2">
      <c r="A22" s="46" t="str">
        <f>Registro!A22</f>
        <v>Revisión y asesoría  documento de Tésis</v>
      </c>
      <c r="B22" s="46"/>
      <c r="C22" s="45" t="str">
        <f>Registro!G22</f>
        <v>06/02/24-07/06/2024</v>
      </c>
      <c r="D22" s="45"/>
      <c r="E22" s="45"/>
      <c r="F22" s="35" t="str">
        <f>'Reporte 1'!F22:G22</f>
        <v>Documento con observaciones</v>
      </c>
      <c r="G22" s="35"/>
      <c r="H22" s="10">
        <v>0.66</v>
      </c>
    </row>
    <row r="23" spans="1:8" s="6" customFormat="1" ht="27.75" customHeight="1" x14ac:dyDescent="0.2">
      <c r="A23" s="36" t="str">
        <f>Registro!A23</f>
        <v>Revisión aprobación del documento de tésis</v>
      </c>
      <c r="B23" s="36"/>
      <c r="C23" s="45" t="str">
        <f>Registro!G23</f>
        <v>06/02/24-07/06/2024</v>
      </c>
      <c r="D23" s="45"/>
      <c r="E23" s="45"/>
      <c r="F23" s="36" t="str">
        <f>'Reporte 1'!F23:G23</f>
        <v>Formatos de aprobación</v>
      </c>
      <c r="G23" s="36"/>
      <c r="H23" s="10">
        <v>0.66</v>
      </c>
    </row>
    <row r="24" spans="1:8" s="6" customFormat="1" ht="24" customHeight="1" x14ac:dyDescent="0.2">
      <c r="A24" s="35" t="str">
        <f>Registro!A24</f>
        <v>Asesoría para elaboración de presentación de Tésis</v>
      </c>
      <c r="B24" s="35"/>
      <c r="C24" s="45" t="str">
        <f>Registro!G24</f>
        <v>06/02/24-07/06/2024</v>
      </c>
      <c r="D24" s="45"/>
      <c r="E24" s="45"/>
      <c r="F24" s="36" t="str">
        <f>'Reporte 1'!F24:G24</f>
        <v>Presentación en PPT</v>
      </c>
      <c r="G24" s="36"/>
      <c r="H24" s="10">
        <v>0.33</v>
      </c>
    </row>
    <row r="25" spans="1:8" s="6" customFormat="1" ht="25.5" customHeight="1" x14ac:dyDescent="0.2">
      <c r="A25" s="36" t="str">
        <f>Registro!A25</f>
        <v>Exámen profesional</v>
      </c>
      <c r="B25" s="36"/>
      <c r="C25" s="45" t="str">
        <f>Registro!G25</f>
        <v>06/02/24-07/06/2024</v>
      </c>
      <c r="D25" s="45"/>
      <c r="E25" s="45"/>
      <c r="F25" s="35" t="str">
        <f>'Reporte 1'!F25:G25</f>
        <v>Acta de Examen firmada en servicios escolares</v>
      </c>
      <c r="G25" s="35"/>
      <c r="H25" s="10"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51"/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12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12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12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Febrero 2024- Junio 2024</v>
      </c>
      <c r="H9" s="37"/>
    </row>
    <row r="11" spans="1:12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2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2 Tésis concluidas
2 Estudiantes titulados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29" t="str">
        <f>Registro!A21</f>
        <v>Reuniones presenciales o virtuales de asesoría y seguimiento</v>
      </c>
      <c r="B21" s="29"/>
      <c r="C21" s="45" t="str">
        <f>Registro!G21</f>
        <v>06/02/24-07/06/2024</v>
      </c>
      <c r="D21" s="45"/>
      <c r="E21" s="45"/>
      <c r="F21" s="36" t="str">
        <f>'Reporte 2'!F21:G21</f>
        <v>Fotos</v>
      </c>
      <c r="G21" s="36"/>
      <c r="H21" s="18">
        <v>1</v>
      </c>
    </row>
    <row r="22" spans="1:8" s="6" customFormat="1" ht="30.75" customHeight="1" x14ac:dyDescent="0.2">
      <c r="A22" s="29" t="str">
        <f>Registro!A22</f>
        <v>Revisión y asesoría  documento de Tésis</v>
      </c>
      <c r="B22" s="29"/>
      <c r="C22" s="45" t="str">
        <f>Registro!G22</f>
        <v>06/02/24-07/06/2024</v>
      </c>
      <c r="D22" s="45"/>
      <c r="E22" s="45"/>
      <c r="F22" s="35" t="str">
        <f>'Reporte 2'!F22:G22</f>
        <v>Documento con observaciones</v>
      </c>
      <c r="G22" s="35"/>
      <c r="H22" s="18">
        <v>1</v>
      </c>
    </row>
    <row r="23" spans="1:8" s="6" customFormat="1" ht="32.25" customHeight="1" x14ac:dyDescent="0.2">
      <c r="A23" s="29" t="str">
        <f>Registro!A23</f>
        <v>Revisión aprobación del documento de tésis</v>
      </c>
      <c r="B23" s="29"/>
      <c r="C23" s="45" t="str">
        <f>Registro!G23</f>
        <v>06/02/24-07/06/2024</v>
      </c>
      <c r="D23" s="45"/>
      <c r="E23" s="45"/>
      <c r="F23" s="36" t="str">
        <f>'Reporte 2'!F23:G23</f>
        <v>Formatos de aprobación</v>
      </c>
      <c r="G23" s="36"/>
      <c r="H23" s="18">
        <v>1</v>
      </c>
    </row>
    <row r="24" spans="1:8" s="6" customFormat="1" ht="35.25" customHeight="1" x14ac:dyDescent="0.2">
      <c r="A24" s="29" t="str">
        <f>Registro!A24</f>
        <v>Asesoría para elaboración de presentación de Tésis</v>
      </c>
      <c r="B24" s="29"/>
      <c r="C24" s="45" t="str">
        <f>Registro!G24</f>
        <v>06/02/24-07/06/2024</v>
      </c>
      <c r="D24" s="45"/>
      <c r="E24" s="45"/>
      <c r="F24" s="36" t="str">
        <f>'Reporte 2'!F24:G24</f>
        <v>Presentación en PPT</v>
      </c>
      <c r="G24" s="36"/>
      <c r="H24" s="18">
        <v>1</v>
      </c>
    </row>
    <row r="25" spans="1:8" s="6" customFormat="1" x14ac:dyDescent="0.2">
      <c r="A25" s="46" t="str">
        <f>Registro!A25</f>
        <v>Exámen profesional</v>
      </c>
      <c r="B25" s="46"/>
      <c r="C25" s="45" t="str">
        <f>Registro!G25</f>
        <v>06/02/24-07/06/2024</v>
      </c>
      <c r="D25" s="45"/>
      <c r="E25" s="45"/>
      <c r="F25" s="36" t="s">
        <v>39</v>
      </c>
      <c r="G25" s="36"/>
      <c r="H25" s="18">
        <v>0.7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>
        <v>0</v>
      </c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45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2024-06-17T23:15:58Z</dcterms:modified>
</cp:coreProperties>
</file>