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4 Enero\Repor Proy especiales\Reporte Espec 1 ene 24\"/>
    </mc:Choice>
  </mc:AlternateContent>
  <bookViews>
    <workbookView xWindow="0" yWindow="0" windowWidth="19200" windowHeight="731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1" i="7"/>
  <c r="A36" i="7" l="1"/>
  <c r="A22" i="9" l="1"/>
  <c r="C35" i="8"/>
  <c r="A22" i="8"/>
  <c r="A21" i="7" l="1"/>
  <c r="A22" i="7"/>
  <c r="A36" i="9" l="1"/>
  <c r="A35" i="9"/>
  <c r="A36" i="8"/>
  <c r="A35" i="8"/>
  <c r="A21" i="9" l="1"/>
  <c r="A21" i="8"/>
  <c r="G35" i="9" l="1"/>
  <c r="C35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<sst xmlns="http://schemas.openxmlformats.org/spreadsheetml/2006/main" count="92" uniqueCount="41">
  <si>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</si>
  <si>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</si>
  <si>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</si>
  <si>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</si>
  <si>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</si>
  <si>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</si>
  <si>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</si>
  <si>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</si>
  <si>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</si>
  <si>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</si>
  <si>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</si>
  <si>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</si>
  <si>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</si>
  <si>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</si>
  <si>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</si>
  <si>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</si>
  <si>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</si>
  <si>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</si>
  <si>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</si>
  <si>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</si>
  <si>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</si>
  <si>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</si>
  <si>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</si>
  <si>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</si>
  <si>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</si>
  <si>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</si>
  <si>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</si>
  <si>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MTI. ANGELINA MÁRQUEZ JIMÉNEZ</t>
  </si>
  <si>
    <t>1°</t>
  </si>
  <si>
    <t>3°</t>
  </si>
  <si>
    <t>2°</t>
  </si>
  <si>
    <t>EN SISTEMAS COMPUTACIONALES</t>
  </si>
  <si>
    <t>Las actas de las juntas de academia están en el libro de actas, bajo resguardo de la Secretaria de academia.</t>
  </si>
  <si>
    <t xml:space="preserve">2 Participaciones como colaborador de evento académico de ISC </t>
  </si>
  <si>
    <t>GESTION ACADEMICA Y VINCULACION (COLAB EVEN ACAD)</t>
  </si>
  <si>
    <t>Actas de academia</t>
  </si>
  <si>
    <t>FEB 24 - JUN 24</t>
  </si>
  <si>
    <t>Participar como colaborador en la planeación, organización y ejecución de actividades asignadas para el Rally Académico 2024 del PE</t>
  </si>
  <si>
    <t>Participar como colaborador en la planeación, organización y ejecución en actividades asignadas en el Selectivo de programación 2024</t>
  </si>
  <si>
    <t>ISC. DIEGO DE JESÚS VELAZQUEZ LUCHO</t>
  </si>
  <si>
    <t>06/02/2024-21/06/2024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</si>
</sst>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9" zoomScale="110" zoomScaleNormal="110" zoomScaleSheetLayoutView="100" workbookViewId="0">
      <selection activeCell="I21" sqref="I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ht="13" x14ac:dyDescent="0.3">
      <c r="A3" s="39" t="s">
        <v>22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3">
      <c r="A6" s="40" t="s">
        <v>1</v>
      </c>
      <c r="B6" s="40"/>
      <c r="C6" s="40"/>
      <c r="D6" s="20" t="s">
        <v>31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8" t="s">
        <v>27</v>
      </c>
      <c r="C8" s="38"/>
      <c r="D8" s="38"/>
      <c r="E8" s="38"/>
      <c r="F8" s="38"/>
      <c r="G8" s="38"/>
    </row>
    <row r="9" spans="1:7" ht="24.75" customHeight="1" x14ac:dyDescent="0.35">
      <c r="A9"/>
      <c r="B9"/>
      <c r="C9"/>
      <c r="E9" s="4" t="s">
        <v>11</v>
      </c>
      <c r="F9" s="22" t="s">
        <v>36</v>
      </c>
      <c r="G9" s="22"/>
    </row>
    <row r="11" spans="1:7" ht="13" x14ac:dyDescent="0.3">
      <c r="A11" s="4" t="s">
        <v>4</v>
      </c>
      <c r="B11" s="38" t="s">
        <v>34</v>
      </c>
      <c r="C11" s="38"/>
      <c r="D11" s="38"/>
      <c r="E11" s="38"/>
      <c r="F11" s="38"/>
      <c r="G11" s="38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5">
      <c r="A14" s="21" t="s">
        <v>25</v>
      </c>
      <c r="B14" s="21"/>
      <c r="C14" s="21"/>
      <c r="D14" s="21"/>
      <c r="E14" s="21"/>
      <c r="F14" s="21"/>
      <c r="G14" s="2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31.5" customHeight="1" x14ac:dyDescent="0.25">
      <c r="A17" s="21" t="s">
        <v>33</v>
      </c>
      <c r="B17" s="21"/>
      <c r="C17" s="21"/>
      <c r="D17" s="21"/>
      <c r="E17" s="21"/>
      <c r="F17" s="21"/>
      <c r="G17" s="21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ht="25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27" customHeight="1" x14ac:dyDescent="0.25">
      <c r="A21" s="29" t="s">
        <v>37</v>
      </c>
      <c r="B21" s="30"/>
      <c r="C21" s="30"/>
      <c r="D21" s="30"/>
      <c r="E21" s="30"/>
      <c r="F21" s="31"/>
      <c r="G21" s="15" t="s">
        <v>40</v>
      </c>
    </row>
    <row r="22" spans="1:7" s="5" customFormat="1" ht="26" customHeight="1" x14ac:dyDescent="0.25">
      <c r="A22" s="29" t="s">
        <v>38</v>
      </c>
      <c r="B22" s="30"/>
      <c r="C22" s="30"/>
      <c r="D22" s="30"/>
      <c r="E22" s="30"/>
      <c r="F22" s="31"/>
      <c r="G22" s="15" t="s">
        <v>40</v>
      </c>
    </row>
    <row r="23" spans="1:7" s="5" customFormat="1" ht="12.5" customHeight="1" x14ac:dyDescent="0.25">
      <c r="A23" s="29"/>
      <c r="B23" s="32"/>
      <c r="C23" s="32"/>
      <c r="D23" s="32"/>
      <c r="E23" s="32"/>
      <c r="F23" s="33"/>
      <c r="G23" s="15"/>
    </row>
    <row r="24" spans="1:7" s="5" customFormat="1" ht="12.5" customHeight="1" x14ac:dyDescent="0.25">
      <c r="A24" s="29"/>
      <c r="B24" s="30"/>
      <c r="C24" s="30"/>
      <c r="D24" s="30"/>
      <c r="E24" s="30"/>
      <c r="F24" s="31"/>
      <c r="G24" s="15"/>
    </row>
    <row r="25" spans="1:7" s="5" customFormat="1" x14ac:dyDescent="0.25">
      <c r="A25" s="34"/>
      <c r="B25" s="35"/>
      <c r="C25" s="35"/>
      <c r="D25" s="35"/>
      <c r="E25" s="35"/>
      <c r="F25" s="36"/>
      <c r="G25" s="10"/>
    </row>
    <row r="26" spans="1:7" s="5" customFormat="1" x14ac:dyDescent="0.25">
      <c r="A26" s="34"/>
      <c r="B26" s="35"/>
      <c r="C26" s="35"/>
      <c r="D26" s="35"/>
      <c r="E26" s="35"/>
      <c r="F26" s="36"/>
      <c r="G26" s="10"/>
    </row>
    <row r="27" spans="1:7" s="5" customFormat="1" x14ac:dyDescent="0.25">
      <c r="A27" s="34"/>
      <c r="B27" s="35"/>
      <c r="C27" s="35"/>
      <c r="D27" s="35"/>
      <c r="E27" s="35"/>
      <c r="F27" s="36"/>
      <c r="G27" s="10"/>
    </row>
    <row r="28" spans="1:7" s="5" customFormat="1" ht="12.5" customHeight="1" x14ac:dyDescent="0.25">
      <c r="A28" s="34"/>
      <c r="B28" s="35"/>
      <c r="C28" s="35"/>
      <c r="D28" s="35"/>
      <c r="E28" s="35"/>
      <c r="F28" s="36"/>
      <c r="G28" s="10"/>
    </row>
    <row r="29" spans="1:7" s="5" customFormat="1" ht="12.5" customHeight="1" x14ac:dyDescent="0.25">
      <c r="A29" s="34"/>
      <c r="B29" s="35"/>
      <c r="C29" s="35"/>
      <c r="D29" s="35"/>
      <c r="E29" s="35"/>
      <c r="F29" s="36"/>
      <c r="G29" s="10"/>
    </row>
    <row r="30" spans="1:7" s="5" customFormat="1" x14ac:dyDescent="0.25">
      <c r="A30" s="34"/>
      <c r="B30" s="35"/>
      <c r="C30" s="35"/>
      <c r="D30" s="35"/>
      <c r="E30" s="35"/>
      <c r="F30" s="36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ANGELINA MÁRQUEZ JIMÉNEZ</v>
      </c>
      <c r="C36" s="23" t="s">
        <v>39</v>
      </c>
      <c r="D36" s="23"/>
      <c r="E36"/>
      <c r="F36" s="23" t="s">
        <v>24</v>
      </c>
      <c r="G36" s="23"/>
    </row>
    <row r="37" spans="1:7" ht="48.5" customHeight="1" x14ac:dyDescent="0.25">
      <c r="A37" s="8" t="s">
        <v>15</v>
      </c>
      <c r="C37" s="24" t="s">
        <v>23</v>
      </c>
      <c r="D37" s="24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="98" zoomScaleNormal="87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29.5" customHeight="1" x14ac:dyDescent="0.3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MTI. ANGELINA MÁRQUEZ JIMÉNEZ</v>
      </c>
      <c r="C8" s="38"/>
      <c r="D8" s="38"/>
      <c r="E8" s="38"/>
      <c r="F8" s="38"/>
      <c r="G8" s="38"/>
      <c r="H8" s="38"/>
    </row>
    <row r="9" spans="1:8" ht="30" customHeight="1" x14ac:dyDescent="0.3">
      <c r="A9" s="4" t="s">
        <v>2</v>
      </c>
      <c r="B9" s="38" t="s">
        <v>28</v>
      </c>
      <c r="C9" s="38"/>
      <c r="D9" s="7"/>
      <c r="F9" s="4" t="s">
        <v>11</v>
      </c>
      <c r="G9" s="22" t="str">
        <f>Registro!F9</f>
        <v>FEB 24 - JUN 24</v>
      </c>
      <c r="H9" s="22"/>
    </row>
    <row r="11" spans="1:8" ht="13" x14ac:dyDescent="0.3">
      <c r="A11" s="4" t="s">
        <v>4</v>
      </c>
      <c r="B11" s="38" t="str">
        <f>Registro!B11</f>
        <v>GESTION ACADEMICA Y VINCULACION (COLAB EVEN ACAD)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57" customHeight="1" x14ac:dyDescent="0.25">
      <c r="A17" s="21" t="str">
        <f>Registro!A17</f>
        <v xml:space="preserve">2 Participaciones como colaborador de evento académico de ISC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53.5" customHeight="1" x14ac:dyDescent="0.25">
      <c r="A21" s="43" t="str">
        <f>Registro!A21</f>
        <v>Participar como colaborador en la planeación, organización y ejecución de actividades asignadas para el Rally Académico 2024 del PE</v>
      </c>
      <c r="B21" s="43"/>
      <c r="C21" s="44" t="str">
        <f>Registro!G21</f>
        <v>06/02/2024-21/06/2024</v>
      </c>
      <c r="D21" s="44"/>
      <c r="E21" s="44"/>
      <c r="F21" s="21" t="s">
        <v>35</v>
      </c>
      <c r="G21" s="21"/>
      <c r="H21" s="9">
        <v>0.33</v>
      </c>
    </row>
    <row r="22" spans="1:8" s="5" customFormat="1" ht="48" customHeight="1" x14ac:dyDescent="0.25">
      <c r="A22" s="43" t="str">
        <f>Registro!A22</f>
        <v>Participar como colaborador en la planeación, organización y ejecución en actividades asignadas en el Selectivo de programación 2024</v>
      </c>
      <c r="B22" s="43"/>
      <c r="C22" s="44" t="str">
        <f>Registro!G22</f>
        <v>06/02/2024-21/06/2024</v>
      </c>
      <c r="D22" s="44"/>
      <c r="E22" s="44"/>
      <c r="F22" s="21" t="s">
        <v>35</v>
      </c>
      <c r="G22" s="21"/>
      <c r="H22" s="9">
        <v>0.33</v>
      </c>
    </row>
    <row r="23" spans="1:8" s="5" customFormat="1" ht="12.5" customHeight="1" x14ac:dyDescent="0.25">
      <c r="A23" s="21"/>
      <c r="B23" s="21"/>
      <c r="C23" s="44"/>
      <c r="D23" s="44"/>
      <c r="E23" s="44"/>
      <c r="F23" s="47"/>
      <c r="G23" s="47"/>
      <c r="H23" s="9"/>
    </row>
    <row r="24" spans="1:8" s="5" customFormat="1" ht="12.5" customHeight="1" x14ac:dyDescent="0.25">
      <c r="A24" s="43"/>
      <c r="B24" s="43"/>
      <c r="C24" s="44"/>
      <c r="D24" s="44"/>
      <c r="E24" s="44"/>
      <c r="F24" s="47"/>
      <c r="G24" s="47"/>
      <c r="H24" s="9"/>
    </row>
    <row r="25" spans="1:8" s="5" customFormat="1" x14ac:dyDescent="0.2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 t="s">
        <v>32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3" t="str">
        <f>Registro!C36</f>
        <v>ISC. DIEGO DE JESÚS VELAZQUEZ LUCHO</v>
      </c>
      <c r="D35" s="23"/>
      <c r="E35" s="23"/>
      <c r="G35" s="23" t="str">
        <f>Registro!F36</f>
        <v>M.C.J.S OFELIA ENRIQUEZ ORDAZ</v>
      </c>
      <c r="H35" s="23"/>
    </row>
    <row r="36" spans="1:8" ht="54" customHeight="1" x14ac:dyDescent="0.25">
      <c r="A36" s="16" t="str">
        <f>Registro!A36</f>
        <v>MTI. ANGELINA MÁRQUEZ JIMÉNEZ</v>
      </c>
      <c r="C36" s="48" t="s">
        <v>26</v>
      </c>
      <c r="D36" s="48"/>
      <c r="E36" s="48"/>
      <c r="G36" s="13" t="s">
        <v>14</v>
      </c>
      <c r="H36" s="13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J35" sqref="J35"/>
    </sheetView>
  </sheetViews>
  <sheetFormatPr baseColWidth="10" defaultColWidth="11.453125" defaultRowHeight="12.5" x14ac:dyDescent="0.25"/>
  <cols>
    <col min="1" max="1" width="28.81640625" style="1" customWidth="1"/>
    <col min="2" max="2" width="7.26953125" style="1" customWidth="1"/>
    <col min="3" max="4" width="6.54296875" style="1" customWidth="1"/>
    <col min="5" max="5" width="8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9" t="str">
        <f>Registro!D6</f>
        <v>EN SISTEMAS COMPUTACIONALES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MTI. ANGELINA MÁRQUEZ JIMÉNEZ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 t="s">
        <v>30</v>
      </c>
      <c r="C9" s="38"/>
      <c r="D9" s="7"/>
      <c r="F9" s="4" t="s">
        <v>11</v>
      </c>
      <c r="G9" s="50" t="str">
        <f>Registro!F9</f>
        <v>FEB 24 - JUN 24</v>
      </c>
      <c r="H9" s="50"/>
    </row>
    <row r="11" spans="1:8" ht="13" x14ac:dyDescent="0.3">
      <c r="A11" s="4" t="s">
        <v>4</v>
      </c>
      <c r="B11" s="38" t="str">
        <f>Registro!B11</f>
        <v>GESTION ACADEMICA Y VINCULACION (COLAB EVEN ACAD)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5">
      <c r="A17" s="21" t="str">
        <f>Registro!A17</f>
        <v xml:space="preserve">2 Participaciones como colaborador de evento académico de ISC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9" customHeight="1" x14ac:dyDescent="0.25">
      <c r="A21" s="43" t="str">
        <f>Registro!A21</f>
        <v>Participar como colaborador en la planeación, organización y ejecución de actividades asignadas para el Rally Académico 2024 del PE</v>
      </c>
      <c r="B21" s="43"/>
      <c r="C21" s="44"/>
      <c r="D21" s="44"/>
      <c r="E21" s="44"/>
      <c r="F21" s="47"/>
      <c r="G21" s="47"/>
      <c r="H21" s="9"/>
    </row>
    <row r="22" spans="1:8" s="5" customFormat="1" ht="49" customHeight="1" x14ac:dyDescent="0.25">
      <c r="A22" s="43" t="str">
        <f>Registro!A22</f>
        <v>Participar como colaborador en la planeación, organización y ejecución en actividades asignadas en el Selectivo de programación 2024</v>
      </c>
      <c r="B22" s="43"/>
      <c r="C22" s="44"/>
      <c r="D22" s="44"/>
      <c r="E22" s="44"/>
      <c r="F22" s="47"/>
      <c r="G22" s="47"/>
      <c r="H22" s="9"/>
    </row>
    <row r="23" spans="1:8" s="5" customFormat="1" x14ac:dyDescent="0.25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5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23" t="str">
        <f>Registro!C36</f>
        <v>ISC. DIEGO DE JESÚS VELAZQUEZ LUCHO</v>
      </c>
      <c r="D35" s="23"/>
      <c r="E35" s="23"/>
      <c r="G35" s="23" t="str">
        <f>Registro!F36</f>
        <v>M.C.J.S OFELIA ENRIQUEZ ORDAZ</v>
      </c>
      <c r="H35" s="23"/>
    </row>
    <row r="36" spans="1:8" ht="49.5" customHeight="1" x14ac:dyDescent="0.25">
      <c r="A36" s="8" t="str">
        <f>Registro!A37</f>
        <v>Profesor</v>
      </c>
      <c r="C36" s="48" t="s">
        <v>26</v>
      </c>
      <c r="D36" s="48"/>
      <c r="E36" s="48"/>
      <c r="G36" s="13" t="s">
        <v>14</v>
      </c>
      <c r="H36" s="13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21" sqref="A21:B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9" t="str">
        <f>Registro!D6</f>
        <v>EN SISTEMAS COMPUTACIONALES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MTI. ANGELINA MÁRQUEZ JIMÉNEZ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 t="s">
        <v>29</v>
      </c>
      <c r="C9" s="38"/>
      <c r="D9" s="7"/>
      <c r="F9" s="4" t="s">
        <v>11</v>
      </c>
      <c r="G9" s="50" t="str">
        <f>Registro!F9</f>
        <v>FEB 24 - JUN 24</v>
      </c>
      <c r="H9" s="50"/>
    </row>
    <row r="11" spans="1:8" ht="13" x14ac:dyDescent="0.3">
      <c r="A11" s="4" t="s">
        <v>4</v>
      </c>
      <c r="B11" s="38" t="str">
        <f>Registro!B11</f>
        <v>GESTION ACADEMICA Y VINCULACION (COLAB EVEN ACAD)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5">
      <c r="A17" s="21" t="str">
        <f>Registro!A17</f>
        <v xml:space="preserve">2 Participaciones como colaborador de evento académico de ISC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5" customHeight="1" x14ac:dyDescent="0.25">
      <c r="A21" s="43" t="str">
        <f>Registro!A21</f>
        <v>Participar como colaborador en la planeación, organización y ejecución de actividades asignadas para el Rally Académico 2024 del PE</v>
      </c>
      <c r="B21" s="43"/>
      <c r="C21" s="44"/>
      <c r="D21" s="44"/>
      <c r="E21" s="44"/>
      <c r="F21" s="47"/>
      <c r="G21" s="47"/>
      <c r="H21" s="9"/>
    </row>
    <row r="22" spans="1:8" s="5" customFormat="1" ht="49" customHeight="1" x14ac:dyDescent="0.25">
      <c r="A22" s="43" t="str">
        <f>Registro!A22</f>
        <v>Participar como colaborador en la planeación, organización y ejecución en actividades asignadas en el Selectivo de programación 2024</v>
      </c>
      <c r="B22" s="43"/>
      <c r="C22" s="44"/>
      <c r="D22" s="44"/>
      <c r="E22" s="44"/>
      <c r="F22" s="47"/>
      <c r="G22" s="47"/>
      <c r="H22" s="9"/>
    </row>
    <row r="23" spans="1:8" s="5" customFormat="1" x14ac:dyDescent="0.25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5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23" t="str">
        <f>Registro!C36</f>
        <v>ISC. DIEGO DE JESÚS VELAZQUEZ LUCHO</v>
      </c>
      <c r="D35" s="23"/>
      <c r="E35" s="23"/>
      <c r="G35" s="23" t="str">
        <f>Registro!F36</f>
        <v>M.C.J.S OFELIA ENRIQUEZ ORDAZ</v>
      </c>
      <c r="H35" s="23"/>
    </row>
    <row r="36" spans="1:8" ht="47.5" customHeight="1" x14ac:dyDescent="0.25">
      <c r="A36" s="8" t="str">
        <f>Registro!A37</f>
        <v>Profesor</v>
      </c>
      <c r="C36" s="48" t="s">
        <v>26</v>
      </c>
      <c r="D36" s="48"/>
      <c r="E36" s="48"/>
      <c r="G36" s="13" t="s">
        <v>14</v>
      </c>
      <c r="H36" s="13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2024-03-21T15:37:19Z</dcterms:modified>
</cp:coreProperties>
</file>