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"/>
    </mc:Choice>
  </mc:AlternateContent>
  <bookViews>
    <workbookView xWindow="0" yWindow="0" windowWidth="20490" windowHeight="7650" activeTab="1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H18" i="5" l="1"/>
  <c r="I18" i="5"/>
  <c r="J18" i="5" s="1"/>
  <c r="I16" i="5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<sst xmlns="http://schemas.openxmlformats.org/spreadsheetml/2006/main" count="212" uniqueCount="46">
  <si>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</si>
  <si>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</si>
  <si>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</si>
  <si>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</si>
  <si>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</si>
  <si>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</si>
  <si>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</si>
  <si>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</si>
  <si>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</si>
  <si>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</si>
  <si>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</si>
  <si>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</si>
  <si>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</si>
  <si>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</si>
  <si>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</si>
  <si>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</si>
  <si>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</si>
  <si>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</si>
  <si>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</si>
  <si>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</si>
  <si>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</si>
  <si>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</si>
  <si>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</si>
  <si>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</si>
  <si>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</si>
  <si>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</si>
  <si>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</si>
  <si>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</si>
  <si>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</si>
  <si>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</si>
  <si>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</si>
  <si>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</si>
  <si>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</si>
  <si>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</si>
  <si>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II</t>
  </si>
  <si>
    <t>III</t>
  </si>
  <si>
    <t>605 A</t>
  </si>
  <si>
    <t>ADMINISTRACION FINANCIERA II</t>
  </si>
  <si>
    <t>MATEMATICAS FINANCIERAS</t>
  </si>
  <si>
    <t>605 B</t>
  </si>
  <si>
    <t>LADM</t>
  </si>
  <si>
    <t>405A</t>
  </si>
  <si>
    <t>405B</t>
  </si>
  <si>
    <t>L.A.E. RENATA RAMOS MORENO</t>
  </si>
  <si>
    <t>Feb-Jun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</si>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</sst>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workbookViewId="0">
      <selection activeCell="A30" sqref="A30:N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2</v>
      </c>
      <c r="I8" s="37" t="s">
        <v>8</v>
      </c>
      <c r="J8" s="22"/>
      <c r="K8" s="22"/>
      <c r="L8" s="38" t="s">
        <v>44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22</v>
      </c>
      <c r="C14" s="11" t="s">
        <v>36</v>
      </c>
      <c r="D14" s="11" t="s">
        <v>40</v>
      </c>
      <c r="E14" s="11">
        <v>28</v>
      </c>
      <c r="F14" s="11">
        <v>14</v>
      </c>
      <c r="G14" s="11">
        <v>14</v>
      </c>
      <c r="H14" s="12"/>
      <c r="I14" s="11"/>
      <c r="J14" s="12"/>
      <c r="K14" s="11"/>
      <c r="L14" s="12">
        <v>0</v>
      </c>
      <c r="M14" s="11">
        <v>53.89</v>
      </c>
      <c r="N14" s="13">
        <v>0.57140000000000002</v>
      </c>
    </row>
    <row r="15" spans="1:14" ht="12.75" customHeight="1" x14ac:dyDescent="0.2">
      <c r="A15" s="10" t="s">
        <v>37</v>
      </c>
      <c r="B15" s="11" t="s">
        <v>22</v>
      </c>
      <c r="C15" s="11" t="s">
        <v>39</v>
      </c>
      <c r="D15" s="11" t="s">
        <v>40</v>
      </c>
      <c r="E15" s="11">
        <v>16</v>
      </c>
      <c r="F15" s="11">
        <v>5</v>
      </c>
      <c r="G15" s="11">
        <v>11</v>
      </c>
      <c r="H15" s="12"/>
      <c r="I15" s="11"/>
      <c r="J15" s="12"/>
      <c r="K15" s="11"/>
      <c r="L15" s="12">
        <v>0</v>
      </c>
      <c r="M15" s="20">
        <v>32.85</v>
      </c>
      <c r="N15" s="13">
        <v>0.3125</v>
      </c>
    </row>
    <row r="16" spans="1:14" ht="12.75" customHeight="1" x14ac:dyDescent="0.2">
      <c r="A16" s="10" t="s">
        <v>38</v>
      </c>
      <c r="B16" s="11" t="s">
        <v>34</v>
      </c>
      <c r="C16" s="11" t="s">
        <v>41</v>
      </c>
      <c r="D16" s="11" t="s">
        <v>40</v>
      </c>
      <c r="E16" s="11">
        <v>24</v>
      </c>
      <c r="F16" s="11">
        <v>18</v>
      </c>
      <c r="G16" s="11">
        <v>6</v>
      </c>
      <c r="H16" s="12"/>
      <c r="I16" s="11"/>
      <c r="J16" s="12"/>
      <c r="K16" s="11"/>
      <c r="L16" s="12">
        <v>0</v>
      </c>
      <c r="M16" s="11">
        <v>67.91</v>
      </c>
      <c r="N16" s="13">
        <v>0.75</v>
      </c>
    </row>
    <row r="17" spans="1:16" ht="12.75" customHeight="1" x14ac:dyDescent="0.2">
      <c r="A17" s="10" t="s">
        <v>38</v>
      </c>
      <c r="B17" s="11" t="s">
        <v>34</v>
      </c>
      <c r="C17" s="11" t="s">
        <v>42</v>
      </c>
      <c r="D17" s="11" t="s">
        <v>40</v>
      </c>
      <c r="E17" s="11">
        <v>33</v>
      </c>
      <c r="F17" s="11">
        <v>27</v>
      </c>
      <c r="G17" s="11">
        <v>6</v>
      </c>
      <c r="H17" s="12"/>
      <c r="I17" s="11"/>
      <c r="J17" s="12"/>
      <c r="K17" s="11"/>
      <c r="L17" s="12">
        <v>0</v>
      </c>
      <c r="M17" s="11">
        <v>68.75</v>
      </c>
      <c r="N17" s="13">
        <v>0.82</v>
      </c>
    </row>
    <row r="18" spans="1:16" ht="12.75" customHeight="1" x14ac:dyDescent="0.2">
      <c r="A18" s="10" t="s">
        <v>37</v>
      </c>
      <c r="B18" s="11" t="s">
        <v>34</v>
      </c>
      <c r="C18" s="11" t="s">
        <v>36</v>
      </c>
      <c r="D18" s="11" t="s">
        <v>40</v>
      </c>
      <c r="E18" s="11">
        <v>28</v>
      </c>
      <c r="F18" s="11">
        <v>11</v>
      </c>
      <c r="G18" s="11">
        <v>3</v>
      </c>
      <c r="H18" s="12"/>
      <c r="I18" s="11"/>
      <c r="J18" s="12"/>
      <c r="K18" s="11"/>
      <c r="L18" s="12">
        <v>0</v>
      </c>
      <c r="M18" s="11">
        <v>71</v>
      </c>
      <c r="N18" s="13">
        <v>0.41660000000000003</v>
      </c>
    </row>
    <row r="19" spans="1:16" ht="12.75" customHeight="1" x14ac:dyDescent="0.2">
      <c r="A19" s="10" t="s">
        <v>37</v>
      </c>
      <c r="B19" s="11" t="s">
        <v>34</v>
      </c>
      <c r="C19" s="11" t="s">
        <v>39</v>
      </c>
      <c r="D19" s="11" t="s">
        <v>40</v>
      </c>
      <c r="E19" s="11">
        <v>16</v>
      </c>
      <c r="F19" s="11">
        <v>12</v>
      </c>
      <c r="G19" s="11">
        <v>4</v>
      </c>
      <c r="H19" s="12"/>
      <c r="I19" s="11"/>
      <c r="J19" s="12"/>
      <c r="K19" s="11"/>
      <c r="L19" s="12">
        <v>0</v>
      </c>
      <c r="M19" s="11">
        <v>62.5</v>
      </c>
      <c r="N19" s="13">
        <v>0.75</v>
      </c>
    </row>
    <row r="20" spans="1:16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6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P21" t="s">
        <v>45</v>
      </c>
    </row>
    <row r="22" spans="1:16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6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6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6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6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6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6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145</v>
      </c>
      <c r="F28" s="15">
        <f t="shared" si="0"/>
        <v>87</v>
      </c>
      <c r="G28" s="15">
        <f t="shared" si="0"/>
        <v>44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6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topLeftCell="A4" workbookViewId="0">
      <selection activeCell="L37" sqref="L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37</v>
      </c>
      <c r="B14" s="11" t="s">
        <v>22</v>
      </c>
      <c r="C14" s="11" t="s">
        <v>36</v>
      </c>
      <c r="D14" s="11" t="s">
        <v>40</v>
      </c>
      <c r="E14" s="11">
        <v>28</v>
      </c>
      <c r="F14" s="11">
        <v>14</v>
      </c>
      <c r="G14" s="11">
        <v>14</v>
      </c>
      <c r="H14" s="12"/>
      <c r="I14" s="11"/>
      <c r="J14" s="12"/>
      <c r="K14" s="11"/>
      <c r="L14" s="12">
        <v>0</v>
      </c>
      <c r="M14" s="11">
        <v>53.89</v>
      </c>
      <c r="N14" s="13">
        <v>0.57140000000000002</v>
      </c>
    </row>
    <row r="15" spans="1:14" ht="12.75" customHeight="1" x14ac:dyDescent="0.2">
      <c r="A15" s="11" t="s">
        <v>37</v>
      </c>
      <c r="B15" s="11" t="s">
        <v>22</v>
      </c>
      <c r="C15" s="11" t="s">
        <v>39</v>
      </c>
      <c r="D15" s="11" t="s">
        <v>40</v>
      </c>
      <c r="E15" s="11">
        <v>16</v>
      </c>
      <c r="F15" s="11">
        <v>5</v>
      </c>
      <c r="G15" s="11">
        <v>11</v>
      </c>
      <c r="H15" s="12"/>
      <c r="I15" s="11"/>
      <c r="J15" s="12"/>
      <c r="K15" s="11"/>
      <c r="L15" s="12">
        <v>0</v>
      </c>
      <c r="M15" s="11">
        <v>32.85</v>
      </c>
      <c r="N15" s="13">
        <v>0.3125</v>
      </c>
    </row>
    <row r="16" spans="1:14" ht="12.75" customHeight="1" x14ac:dyDescent="0.2">
      <c r="A16" s="11" t="s">
        <v>38</v>
      </c>
      <c r="B16" s="11" t="s">
        <v>34</v>
      </c>
      <c r="C16" s="11" t="s">
        <v>41</v>
      </c>
      <c r="D16" s="11" t="s">
        <v>40</v>
      </c>
      <c r="E16" s="11">
        <v>24</v>
      </c>
      <c r="F16" s="11">
        <v>18</v>
      </c>
      <c r="G16" s="11">
        <v>6</v>
      </c>
      <c r="H16" s="12"/>
      <c r="I16" s="11"/>
      <c r="J16" s="12"/>
      <c r="K16" s="11"/>
      <c r="L16" s="12">
        <v>0</v>
      </c>
      <c r="M16" s="11">
        <v>67.91</v>
      </c>
      <c r="N16" s="13">
        <v>0.75</v>
      </c>
    </row>
    <row r="17" spans="1:14" ht="12.75" customHeight="1" x14ac:dyDescent="0.2">
      <c r="A17" s="11" t="s">
        <v>38</v>
      </c>
      <c r="B17" s="11" t="s">
        <v>34</v>
      </c>
      <c r="C17" s="11" t="s">
        <v>42</v>
      </c>
      <c r="D17" s="11" t="s">
        <v>40</v>
      </c>
      <c r="E17" s="11">
        <v>33</v>
      </c>
      <c r="F17" s="11">
        <v>27</v>
      </c>
      <c r="G17" s="11">
        <v>6</v>
      </c>
      <c r="H17" s="12"/>
      <c r="I17" s="11"/>
      <c r="J17" s="12"/>
      <c r="K17" s="11"/>
      <c r="L17" s="12">
        <v>0</v>
      </c>
      <c r="M17" s="11">
        <v>68.75</v>
      </c>
      <c r="N17" s="13">
        <v>0.82</v>
      </c>
    </row>
    <row r="18" spans="1:14" ht="12.75" customHeight="1" x14ac:dyDescent="0.2">
      <c r="A18" s="11" t="s">
        <v>37</v>
      </c>
      <c r="B18" s="11" t="s">
        <v>34</v>
      </c>
      <c r="C18" s="11" t="s">
        <v>36</v>
      </c>
      <c r="D18" s="11" t="s">
        <v>40</v>
      </c>
      <c r="E18" s="11">
        <v>28</v>
      </c>
      <c r="F18" s="11">
        <v>11</v>
      </c>
      <c r="G18" s="11">
        <v>3</v>
      </c>
      <c r="H18" s="12"/>
      <c r="I18" s="11"/>
      <c r="J18" s="12"/>
      <c r="K18" s="11"/>
      <c r="L18" s="12">
        <v>0</v>
      </c>
      <c r="M18" s="11">
        <v>71</v>
      </c>
      <c r="N18" s="13">
        <v>0.41660000000000003</v>
      </c>
    </row>
    <row r="19" spans="1:14" ht="12.75" customHeight="1" x14ac:dyDescent="0.2">
      <c r="A19" s="11" t="s">
        <v>37</v>
      </c>
      <c r="B19" s="11" t="s">
        <v>34</v>
      </c>
      <c r="C19" s="11" t="s">
        <v>39</v>
      </c>
      <c r="D19" s="11" t="s">
        <v>40</v>
      </c>
      <c r="E19" s="11">
        <v>16</v>
      </c>
      <c r="F19" s="11">
        <v>12</v>
      </c>
      <c r="G19" s="11">
        <v>4</v>
      </c>
      <c r="H19" s="12"/>
      <c r="I19" s="11"/>
      <c r="J19" s="12"/>
      <c r="K19" s="11"/>
      <c r="L19" s="12">
        <v>0</v>
      </c>
      <c r="M19" s="11">
        <v>62.5</v>
      </c>
      <c r="N19" s="13">
        <v>0.75</v>
      </c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145</v>
      </c>
      <c r="F28" s="15">
        <f t="shared" si="0"/>
        <v>87</v>
      </c>
      <c r="G28" s="15">
        <f t="shared" si="0"/>
        <v>44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 t="s">
        <v>35</v>
      </c>
      <c r="C14" s="11" t="str">
        <f>'1'!C14</f>
        <v>605 A</v>
      </c>
      <c r="D14" s="11" t="str">
        <f>'1'!D14</f>
        <v>LADM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ADMINISTRACION FINANCIERA II</v>
      </c>
      <c r="B15" s="11"/>
      <c r="C15" s="11" t="str">
        <f>'1'!C15</f>
        <v>605 B</v>
      </c>
      <c r="D15" s="11" t="str">
        <f>'1'!D15</f>
        <v>LADM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405A</v>
      </c>
      <c r="D16" s="11" t="str">
        <f>'1'!D16</f>
        <v>LADM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405B</v>
      </c>
      <c r="D17" s="11" t="str">
        <f>'1'!D17</f>
        <v>LADM</v>
      </c>
      <c r="E17" s="11">
        <f>'1'!E17</f>
        <v>33</v>
      </c>
      <c r="F17" s="11"/>
      <c r="G17" s="11"/>
      <c r="H17" s="12">
        <f t="shared" si="0"/>
        <v>0</v>
      </c>
      <c r="I17" s="11">
        <f t="shared" si="1"/>
        <v>33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 t="str">
        <f>'1'!A18</f>
        <v>ADMINISTRACION FINANCIERA II</v>
      </c>
      <c r="B18" s="11"/>
      <c r="C18" s="11" t="str">
        <f>'1'!C18</f>
        <v>605 A</v>
      </c>
      <c r="D18" s="11" t="str">
        <f>'1'!D18</f>
        <v>LADM</v>
      </c>
      <c r="E18" s="11">
        <f>'1'!E18</f>
        <v>28</v>
      </c>
      <c r="F18" s="11"/>
      <c r="G18" s="11"/>
      <c r="H18" s="12">
        <f t="shared" si="0"/>
        <v>0</v>
      </c>
      <c r="I18" s="11">
        <f t="shared" si="1"/>
        <v>28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ht="12.75" customHeight="1" x14ac:dyDescent="0.2">
      <c r="A19" s="11" t="str">
        <f>'1'!A19</f>
        <v>ADMINISTRACION FINANCIERA II</v>
      </c>
      <c r="B19" s="11"/>
      <c r="C19" s="11" t="str">
        <f>'1'!C19</f>
        <v>605 B</v>
      </c>
      <c r="D19" s="11" t="str">
        <f>'1'!D19</f>
        <v>LADM</v>
      </c>
      <c r="E19" s="11">
        <f>'1'!E19</f>
        <v>16</v>
      </c>
      <c r="F19" s="11"/>
      <c r="G19" s="11"/>
      <c r="H19" s="12">
        <f t="shared" si="0"/>
        <v>0</v>
      </c>
      <c r="I19" s="11">
        <f t="shared" si="1"/>
        <v>16</v>
      </c>
      <c r="J19" s="12">
        <f t="shared" si="2"/>
        <v>1</v>
      </c>
      <c r="K19" s="11"/>
      <c r="L19" s="12">
        <f t="shared" si="3"/>
        <v>0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145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145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II</v>
      </c>
      <c r="B15" s="11"/>
      <c r="C15" s="11" t="str">
        <f>'1'!C15</f>
        <v>605 B</v>
      </c>
      <c r="D15" s="11" t="str">
        <f>'1'!D15</f>
        <v>LADM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405A</v>
      </c>
      <c r="D16" s="11" t="str">
        <f>'1'!D16</f>
        <v>LADM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405B</v>
      </c>
      <c r="D17" s="11" t="str">
        <f>'1'!D17</f>
        <v>LADM</v>
      </c>
      <c r="E17" s="11">
        <f>'1'!E17</f>
        <v>33</v>
      </c>
      <c r="F17" s="11"/>
      <c r="G17" s="11"/>
      <c r="H17" s="12">
        <f t="shared" si="0"/>
        <v>0</v>
      </c>
      <c r="I17" s="11">
        <f t="shared" si="1"/>
        <v>33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 t="str">
        <f>'1'!A18</f>
        <v>ADMINISTRACION FINANCIERA II</v>
      </c>
      <c r="B18" s="11"/>
      <c r="C18" s="11" t="str">
        <f>'1'!C18</f>
        <v>605 A</v>
      </c>
      <c r="D18" s="11" t="str">
        <f>'1'!D18</f>
        <v>LADM</v>
      </c>
      <c r="E18" s="11">
        <f>'1'!E18</f>
        <v>28</v>
      </c>
      <c r="F18" s="11"/>
      <c r="G18" s="11"/>
      <c r="H18" s="12">
        <f t="shared" si="0"/>
        <v>0</v>
      </c>
      <c r="I18" s="11">
        <f t="shared" si="1"/>
        <v>28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ht="12.75" customHeight="1" x14ac:dyDescent="0.2">
      <c r="A19" s="11" t="str">
        <f>'1'!A19</f>
        <v>ADMINISTRACION FINANCIERA II</v>
      </c>
      <c r="B19" s="11"/>
      <c r="C19" s="11" t="str">
        <f>'1'!C19</f>
        <v>605 B</v>
      </c>
      <c r="D19" s="11" t="str">
        <f>'1'!D19</f>
        <v>LADM</v>
      </c>
      <c r="E19" s="11">
        <f>'1'!E19</f>
        <v>16</v>
      </c>
      <c r="F19" s="11"/>
      <c r="G19" s="11"/>
      <c r="H19" s="12">
        <f t="shared" si="0"/>
        <v>0</v>
      </c>
      <c r="I19" s="11">
        <f t="shared" si="1"/>
        <v>16</v>
      </c>
      <c r="J19" s="12">
        <f t="shared" si="2"/>
        <v>1</v>
      </c>
      <c r="K19" s="11"/>
      <c r="L19" s="12">
        <f t="shared" si="3"/>
        <v>0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145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145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II</v>
      </c>
      <c r="B15" s="11"/>
      <c r="C15" s="11" t="str">
        <f>'1'!C15</f>
        <v>605 B</v>
      </c>
      <c r="D15" s="11" t="str">
        <f>'1'!D15</f>
        <v>LADM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405A</v>
      </c>
      <c r="D16" s="11" t="str">
        <f>'1'!D16</f>
        <v>LADM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405B</v>
      </c>
      <c r="D17" s="11" t="str">
        <f>'1'!D17</f>
        <v>LADM</v>
      </c>
      <c r="E17" s="11">
        <f>'1'!E17</f>
        <v>33</v>
      </c>
      <c r="F17" s="11"/>
      <c r="G17" s="11"/>
      <c r="H17" s="12">
        <f t="shared" si="0"/>
        <v>0</v>
      </c>
      <c r="I17" s="11">
        <f t="shared" si="1"/>
        <v>33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 t="str">
        <f>'1'!A18</f>
        <v>ADMINISTRACION FINANCIERA II</v>
      </c>
      <c r="B18" s="11"/>
      <c r="C18" s="11" t="str">
        <f>'1'!C18</f>
        <v>605 A</v>
      </c>
      <c r="D18" s="11" t="str">
        <f>'1'!D18</f>
        <v>LADM</v>
      </c>
      <c r="E18" s="11">
        <f>'1'!E18</f>
        <v>28</v>
      </c>
      <c r="F18" s="11"/>
      <c r="G18" s="11"/>
      <c r="H18" s="12">
        <f t="shared" si="0"/>
        <v>0</v>
      </c>
      <c r="I18" s="11">
        <f t="shared" si="1"/>
        <v>28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ht="12.75" customHeight="1" x14ac:dyDescent="0.2">
      <c r="A19" s="11" t="str">
        <f>'1'!A19</f>
        <v>ADMINISTRACION FINANCIERA II</v>
      </c>
      <c r="B19" s="11"/>
      <c r="C19" s="11" t="str">
        <f>'1'!C19</f>
        <v>605 B</v>
      </c>
      <c r="D19" s="11" t="str">
        <f>'1'!D19</f>
        <v>LADM</v>
      </c>
      <c r="E19" s="11">
        <f>'1'!E19</f>
        <v>16</v>
      </c>
      <c r="F19" s="11"/>
      <c r="G19" s="11"/>
      <c r="H19" s="12">
        <f t="shared" si="0"/>
        <v>0</v>
      </c>
      <c r="I19" s="11">
        <f t="shared" si="1"/>
        <v>16</v>
      </c>
      <c r="J19" s="12">
        <f t="shared" si="2"/>
        <v>1</v>
      </c>
      <c r="K19" s="11"/>
      <c r="L19" s="12">
        <f t="shared" si="3"/>
        <v>0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145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145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2024-04-21T20:10:35Z</dcterms:modified>
  <cp:category/>
  <cp:contentStatus/>
</cp:coreProperties>
</file>