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\Downloads\"/>
    </mc:Choice>
  </mc:AlternateContent>
  <xr:revisionPtr revIDLastSave="0" documentId="8_{6BFE6C00-88D4-4B43-A057-1E45950F55DB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7" l="1"/>
  <c r="C22" i="7"/>
  <c r="C25" i="7"/>
  <c r="A25" i="7"/>
  <c r="C23" i="7"/>
  <c r="C24" i="7"/>
  <c r="A23" i="7"/>
  <c r="A24" i="7"/>
  <c r="A22" i="7"/>
  <c r="B11" i="7"/>
  <c r="A14" i="7" l="1"/>
  <c r="C21" i="7"/>
  <c r="A37" i="1" l="1"/>
  <c r="G35" i="9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A21" i="7"/>
  <c r="G9" i="7"/>
  <c r="B8" i="7"/>
  <c r="A35" i="7" s="1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<sst xmlns="http://schemas.openxmlformats.org/spreadsheetml/2006/main" count="98" uniqueCount="43">
  <si>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</si>
  <si>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</si>
  <si>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</si>
  <si>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</si>
  <si>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</si>
  <si>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</si>
  <si>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</si>
  <si>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</si>
  <si>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</si>
  <si>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</si>
  <si>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</si>
  <si>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</si>
  <si>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</si>
  <si>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</si>
  <si>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</si>
  <si>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</si>
  <si>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</si>
  <si>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</si>
  <si>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</si>
  <si>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</si>
  <si>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</si>
  <si>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</si>
  <si>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</si>
  <si>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</si>
  <si>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INGENIERÍA AMBIENTAL</t>
  </si>
  <si>
    <t>MCIA JESSICA ALEJANDRA REYES LARIOS</t>
  </si>
  <si>
    <t>Jefe de División de Ingeniería Ambiental</t>
  </si>
  <si>
    <t>MCIA FRANCISCO JOSÉ GÓMEZ MARÍN</t>
  </si>
  <si>
    <t>MCJyS OFELIA ENRÍQUEZ ORDAZ</t>
  </si>
  <si>
    <t xml:space="preserve">Realizar las funciones correspondientes al cargo de Secretario en representación de la Academia de Ingeniería Ambiental  </t>
  </si>
  <si>
    <t>Representar a la Academia en Actos y eventos</t>
  </si>
  <si>
    <t>Asistir y convocar conjuntamente con el Pte a las reuniones de la Academia en reuniones ordinarias mensuales</t>
  </si>
  <si>
    <t>Asistir y convocar conjuntamente con el Pte a las reuniones de la Academia en reuniones extraordinarias</t>
  </si>
  <si>
    <t>Elaborar y firmar las relatorías de las Actas de Academia</t>
  </si>
  <si>
    <t>fotografías, listas de asistencia, bitácoras/relatorías</t>
  </si>
  <si>
    <t>Actas eleboradas firmadas</t>
  </si>
  <si>
    <t>Seguimiento del Plan de Trabajo de la Academia con el Presidente de Academia</t>
  </si>
  <si>
    <t>Evidencias y nivel de cumplimiento del Plan de trabajo</t>
  </si>
  <si>
    <t>Convocatoria, listas de asistencia y fotografías</t>
  </si>
  <si>
    <t xml:space="preserve">Asistir y convocar conjuntamente con el Presidente al menos 4 reuniones de academia en el semestre                                                                                            Elaborar las relatorías de las Actas de Academia                                                                                                                                           Representar a la Academia en actos y eventos                                                                                                                                                                  
</t>
  </si>
  <si>
    <t>FEBRERO 2024-JUNIO 2024</t>
  </si>
  <si>
    <t>GESTIÓN ACADÉMICA (SECRETARIO DE ACADEMIA)</t>
  </si>
  <si>
    <t>06/2/24-24/06/2024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</si>
</sst>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justify" vertical="justify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191699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6" zoomScaleNormal="100" zoomScaleSheetLayoutView="100" workbookViewId="0">
      <selection activeCell="H23" sqref="H2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11.109375" style="1" customWidth="1"/>
    <col min="4" max="4" width="27.88671875" style="1" customWidth="1"/>
    <col min="5" max="5" width="7.5546875" style="1" customWidth="1"/>
    <col min="6" max="6" width="18.109375" style="1" customWidth="1"/>
    <col min="7" max="7" width="18.21875" style="1" customWidth="1"/>
    <col min="8" max="16384" width="11.44140625" style="1"/>
  </cols>
  <sheetData>
    <row r="1" spans="1:7" ht="56.25" customHeight="1" x14ac:dyDescent="0.25">
      <c r="B1" s="19" t="s">
        <v>21</v>
      </c>
      <c r="C1" s="19"/>
      <c r="D1" s="19"/>
      <c r="E1" s="19"/>
      <c r="F1" s="19"/>
      <c r="G1" s="19"/>
    </row>
    <row r="3" spans="1:7" x14ac:dyDescent="0.25">
      <c r="A3" s="23" t="s">
        <v>23</v>
      </c>
      <c r="B3" s="23"/>
      <c r="C3" s="23"/>
      <c r="D3" s="23"/>
      <c r="E3" s="23"/>
      <c r="F3" s="23"/>
      <c r="G3" s="23"/>
    </row>
    <row r="4" spans="1:7" x14ac:dyDescent="0.25">
      <c r="A4" s="2"/>
      <c r="B4" s="2"/>
      <c r="C4" s="2"/>
      <c r="D4" s="2"/>
      <c r="E4" s="2"/>
    </row>
    <row r="5" spans="1:7" x14ac:dyDescent="0.25">
      <c r="A5" s="23" t="s">
        <v>0</v>
      </c>
      <c r="B5" s="23"/>
      <c r="C5" s="23"/>
      <c r="D5" s="23"/>
      <c r="E5" s="23"/>
      <c r="F5" s="23"/>
      <c r="G5" s="23"/>
    </row>
    <row r="6" spans="1:7" x14ac:dyDescent="0.25">
      <c r="A6" s="24" t="s">
        <v>1</v>
      </c>
      <c r="B6" s="24"/>
      <c r="C6" s="24"/>
      <c r="D6" s="27" t="s">
        <v>24</v>
      </c>
      <c r="E6" s="27"/>
      <c r="F6" s="27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27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28" t="s">
        <v>40</v>
      </c>
      <c r="G9" s="28"/>
    </row>
    <row r="11" spans="1:7" x14ac:dyDescent="0.25">
      <c r="A11" s="4" t="s">
        <v>4</v>
      </c>
      <c r="B11" s="20" t="s">
        <v>41</v>
      </c>
      <c r="C11" s="20"/>
      <c r="D11" s="20"/>
      <c r="E11" s="20"/>
      <c r="F11" s="20"/>
      <c r="G11" s="20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5">
      <c r="A14" s="22" t="s">
        <v>29</v>
      </c>
      <c r="B14" s="22"/>
      <c r="C14" s="22"/>
      <c r="D14" s="22"/>
      <c r="E14" s="22"/>
      <c r="F14" s="22"/>
      <c r="G14" s="22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45.75" customHeight="1" x14ac:dyDescent="0.25">
      <c r="A17" s="22" t="s">
        <v>39</v>
      </c>
      <c r="B17" s="22"/>
      <c r="C17" s="22"/>
      <c r="D17" s="22"/>
      <c r="E17" s="22"/>
      <c r="F17" s="22"/>
      <c r="G17" s="22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1" t="s">
        <v>18</v>
      </c>
      <c r="B19" s="21"/>
      <c r="C19" s="21"/>
      <c r="D19" s="21"/>
      <c r="E19" s="21"/>
      <c r="F19" s="21"/>
      <c r="G19" s="21"/>
    </row>
    <row r="20" spans="1:7" s="6" customFormat="1" x14ac:dyDescent="0.25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25">
      <c r="A21" s="16" t="s">
        <v>31</v>
      </c>
      <c r="B21" s="17"/>
      <c r="C21" s="17"/>
      <c r="D21" s="17"/>
      <c r="E21" s="17"/>
      <c r="F21" s="18"/>
      <c r="G21" s="11" t="s">
        <v>42</v>
      </c>
    </row>
    <row r="22" spans="1:7" s="6" customFormat="1" x14ac:dyDescent="0.25">
      <c r="A22" s="16" t="s">
        <v>32</v>
      </c>
      <c r="B22" s="17"/>
      <c r="C22" s="17"/>
      <c r="D22" s="17"/>
      <c r="E22" s="17"/>
      <c r="F22" s="18"/>
      <c r="G22" s="11" t="s">
        <v>42</v>
      </c>
    </row>
    <row r="23" spans="1:7" s="6" customFormat="1" x14ac:dyDescent="0.25">
      <c r="A23" s="16" t="s">
        <v>33</v>
      </c>
      <c r="B23" s="17"/>
      <c r="C23" s="17"/>
      <c r="D23" s="17"/>
      <c r="E23" s="17"/>
      <c r="F23" s="18"/>
      <c r="G23" s="11" t="s">
        <v>42</v>
      </c>
    </row>
    <row r="24" spans="1:7" s="6" customFormat="1" x14ac:dyDescent="0.25">
      <c r="A24" s="16" t="s">
        <v>30</v>
      </c>
      <c r="B24" s="17"/>
      <c r="C24" s="17"/>
      <c r="D24" s="17"/>
      <c r="E24" s="17"/>
      <c r="F24" s="18"/>
      <c r="G24" s="11" t="s">
        <v>42</v>
      </c>
    </row>
    <row r="25" spans="1:7" s="6" customFormat="1" x14ac:dyDescent="0.25">
      <c r="A25" s="16" t="s">
        <v>36</v>
      </c>
      <c r="B25" s="17"/>
      <c r="C25" s="17"/>
      <c r="D25" s="17"/>
      <c r="E25" s="17"/>
      <c r="F25" s="18"/>
      <c r="G25" s="11" t="s">
        <v>42</v>
      </c>
    </row>
    <row r="26" spans="1:7" s="6" customFormat="1" x14ac:dyDescent="0.25">
      <c r="A26" s="16"/>
      <c r="B26" s="17"/>
      <c r="C26" s="17"/>
      <c r="D26" s="17"/>
      <c r="E26" s="17"/>
      <c r="F26" s="18"/>
      <c r="G26" s="11"/>
    </row>
    <row r="27" spans="1:7" s="6" customFormat="1" x14ac:dyDescent="0.25">
      <c r="A27" s="16"/>
      <c r="B27" s="17"/>
      <c r="C27" s="17"/>
      <c r="D27" s="17"/>
      <c r="E27" s="17"/>
      <c r="F27" s="18"/>
      <c r="G27" s="11"/>
    </row>
    <row r="28" spans="1:7" s="6" customFormat="1" x14ac:dyDescent="0.25">
      <c r="A28" s="16"/>
      <c r="B28" s="17"/>
      <c r="C28" s="17"/>
      <c r="D28" s="17"/>
      <c r="E28" s="17"/>
      <c r="F28" s="18"/>
      <c r="G28" s="11"/>
    </row>
    <row r="29" spans="1:7" s="6" customFormat="1" x14ac:dyDescent="0.25">
      <c r="A29" s="16"/>
      <c r="B29" s="17"/>
      <c r="C29" s="17"/>
      <c r="D29" s="17"/>
      <c r="E29" s="17"/>
      <c r="F29" s="18"/>
      <c r="G29" s="11"/>
    </row>
    <row r="30" spans="1:7" s="6" customFormat="1" x14ac:dyDescent="0.25">
      <c r="A30" s="16"/>
      <c r="B30" s="17"/>
      <c r="C30" s="17"/>
      <c r="D30" s="17"/>
      <c r="E30" s="17"/>
      <c r="F30" s="18"/>
      <c r="G30" s="11"/>
    </row>
    <row r="31" spans="1:7" s="6" customFormat="1" x14ac:dyDescent="0.25">
      <c r="A31" s="16"/>
      <c r="B31" s="17"/>
      <c r="C31" s="17"/>
      <c r="D31" s="17"/>
      <c r="E31" s="17"/>
      <c r="F31" s="18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21" t="s">
        <v>10</v>
      </c>
      <c r="B33" s="21"/>
      <c r="C33" s="21"/>
      <c r="D33" s="21"/>
      <c r="E33" s="21"/>
      <c r="F33" s="21"/>
      <c r="G33" s="21"/>
    </row>
    <row r="34" spans="1:7" s="6" customFormat="1" ht="57" customHeight="1" x14ac:dyDescent="0.25">
      <c r="A34" s="26"/>
      <c r="B34" s="26"/>
      <c r="C34" s="26"/>
      <c r="D34" s="26"/>
      <c r="E34" s="26"/>
      <c r="F34" s="26"/>
      <c r="G34" s="26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5" t="str">
        <f>B8</f>
        <v>MCIA FRANCISCO JOSÉ GÓMEZ MARÍN</v>
      </c>
      <c r="C37" s="20" t="s">
        <v>25</v>
      </c>
      <c r="D37" s="20"/>
      <c r="E37"/>
      <c r="F37" s="20" t="s">
        <v>28</v>
      </c>
      <c r="G37" s="20"/>
    </row>
    <row r="38" spans="1:7" ht="28.5" customHeight="1" x14ac:dyDescent="0.25">
      <c r="A38" s="9" t="s">
        <v>15</v>
      </c>
      <c r="C38" s="29" t="s">
        <v>26</v>
      </c>
      <c r="D38" s="29"/>
      <c r="F38" s="30" t="s">
        <v>14</v>
      </c>
      <c r="G38" s="30"/>
    </row>
    <row r="40" spans="1:7" x14ac:dyDescent="0.25">
      <c r="A40" s="25" t="s">
        <v>19</v>
      </c>
      <c r="B40" s="25"/>
      <c r="C40" s="25"/>
      <c r="D40" s="25"/>
      <c r="E40" s="25"/>
      <c r="F40" s="25"/>
      <c r="G40" s="25"/>
    </row>
  </sheetData>
  <mergeCells count="33"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  <mergeCell ref="A23:F23"/>
    <mergeCell ref="A25:F25"/>
    <mergeCell ref="A31:F31"/>
    <mergeCell ref="A26:F26"/>
    <mergeCell ref="A27:F27"/>
    <mergeCell ref="A28:F28"/>
    <mergeCell ref="A29:F29"/>
    <mergeCell ref="A24:F24"/>
    <mergeCell ref="A22:F22"/>
    <mergeCell ref="B1:E1"/>
    <mergeCell ref="F1:G1"/>
    <mergeCell ref="A30:F30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zoomScaleNormal="100" zoomScaleSheetLayoutView="100" workbookViewId="0">
      <selection activeCell="J27" sqref="J27"/>
    </sheetView>
  </sheetViews>
  <sheetFormatPr baseColWidth="10" defaultColWidth="11.44140625" defaultRowHeight="13.2" x14ac:dyDescent="0.25"/>
  <cols>
    <col min="1" max="1" width="35.109375" style="1" customWidth="1"/>
    <col min="2" max="2" width="9.6640625" style="1" customWidth="1"/>
    <col min="3" max="4" width="6.5546875" style="1" customWidth="1"/>
    <col min="5" max="5" width="25.88671875" style="1" customWidth="1"/>
    <col min="6" max="6" width="9.6640625" style="1" customWidth="1"/>
    <col min="7" max="7" width="28.5546875" style="1" customWidth="1"/>
    <col min="8" max="8" width="9.44140625" style="1" customWidth="1"/>
    <col min="9" max="16384" width="11.44140625" style="1"/>
  </cols>
  <sheetData>
    <row r="1" spans="1:8" ht="56.25" customHeight="1" x14ac:dyDescent="0.25">
      <c r="B1" s="39" t="s">
        <v>22</v>
      </c>
      <c r="C1" s="39"/>
      <c r="D1" s="39"/>
      <c r="E1" s="39"/>
      <c r="F1" s="39"/>
      <c r="G1" s="39"/>
      <c r="H1" s="39"/>
    </row>
    <row r="3" spans="1:8" x14ac:dyDescent="0.25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24" t="s">
        <v>1</v>
      </c>
      <c r="B6" s="24"/>
      <c r="C6" s="24"/>
      <c r="D6" s="40" t="str">
        <f>Registro!D6</f>
        <v>INGENIERÍA AMBIENTAL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MCIA FRANCISCO JOSÉ GÓMEZ MARÍN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28" t="str">
        <f>Registro!F9</f>
        <v>FEBRERO 2024-JUNIO 2024</v>
      </c>
      <c r="H9" s="28"/>
    </row>
    <row r="11" spans="1:8" x14ac:dyDescent="0.25">
      <c r="A11" s="4" t="s">
        <v>4</v>
      </c>
      <c r="B11" s="20" t="str">
        <f>Registro!B11</f>
        <v>GESTIÓN ACADÉMICA (SECRETARIO DE ACADEMIA)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 xml:space="preserve">Realizar las funciones correspondientes al cargo de Secretario en representación de la Academia de Ingeniería Ambiental  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38.25" customHeight="1" x14ac:dyDescent="0.25">
      <c r="A17" s="22" t="str">
        <f>Registro!A17</f>
        <v xml:space="preserve">Asistir y convocar conjuntamente con el Presidente al menos 4 reuniones de academia en el semestre                                                                                            Elaborar las relatorías de las Actas de Academia                                                                                                                                           Representar a la Academia en actos y eventos                                                                                                                                                                  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ht="37.5" customHeight="1" x14ac:dyDescent="0.25">
      <c r="A21" s="36" t="str">
        <f>Registro!A21</f>
        <v>Asistir y convocar conjuntamente con el Pte a las reuniones de la Academia en reuniones ordinarias mensuales</v>
      </c>
      <c r="B21" s="36"/>
      <c r="C21" s="35" t="str">
        <f>Registro!G21</f>
        <v>06/2/24-24/06/2024</v>
      </c>
      <c r="D21" s="35"/>
      <c r="E21" s="35"/>
      <c r="F21" s="34" t="s">
        <v>38</v>
      </c>
      <c r="G21" s="34"/>
      <c r="H21" s="10">
        <v>0.33</v>
      </c>
    </row>
    <row r="22" spans="1:8" s="6" customFormat="1" ht="40.5" customHeight="1" x14ac:dyDescent="0.25">
      <c r="A22" s="36" t="str">
        <f>Registro!A22</f>
        <v>Asistir y convocar conjuntamente con el Pte a las reuniones de la Academia en reuniones extraordinarias</v>
      </c>
      <c r="B22" s="36"/>
      <c r="C22" s="35" t="str">
        <f>Registro!G22</f>
        <v>06/2/24-24/06/2024</v>
      </c>
      <c r="D22" s="35"/>
      <c r="E22" s="35"/>
      <c r="F22" s="34" t="s">
        <v>38</v>
      </c>
      <c r="G22" s="34"/>
      <c r="H22" s="10">
        <v>0.33</v>
      </c>
    </row>
    <row r="23" spans="1:8" s="6" customFormat="1" ht="27.75" customHeight="1" x14ac:dyDescent="0.25">
      <c r="A23" s="36" t="str">
        <f>Registro!A23</f>
        <v>Elaborar y firmar las relatorías de las Actas de Academia</v>
      </c>
      <c r="B23" s="36"/>
      <c r="C23" s="35" t="str">
        <f>Registro!G23</f>
        <v>06/2/24-24/06/2024</v>
      </c>
      <c r="D23" s="35"/>
      <c r="E23" s="35"/>
      <c r="F23" s="35" t="s">
        <v>35</v>
      </c>
      <c r="G23" s="34"/>
      <c r="H23" s="10">
        <v>0.33</v>
      </c>
    </row>
    <row r="24" spans="1:8" s="6" customFormat="1" ht="24" customHeight="1" x14ac:dyDescent="0.25">
      <c r="A24" s="36" t="str">
        <f>Registro!A24</f>
        <v>Representar a la Academia en Actos y eventos</v>
      </c>
      <c r="B24" s="36"/>
      <c r="C24" s="35" t="str">
        <f>Registro!G24</f>
        <v>06/2/24-24/06/2024</v>
      </c>
      <c r="D24" s="35"/>
      <c r="E24" s="35"/>
      <c r="F24" s="36" t="s">
        <v>34</v>
      </c>
      <c r="G24" s="36"/>
      <c r="H24" s="10">
        <v>0.33</v>
      </c>
    </row>
    <row r="25" spans="1:8" s="6" customFormat="1" ht="26.25" customHeight="1" x14ac:dyDescent="0.25">
      <c r="A25" s="36" t="str">
        <f>Registro!A25</f>
        <v>Seguimiento del Plan de Trabajo de la Academia con el Presidente de Academia</v>
      </c>
      <c r="B25" s="36"/>
      <c r="C25" s="35" t="str">
        <f>Registro!G25</f>
        <v>06/2/24-24/06/2024</v>
      </c>
      <c r="D25" s="35"/>
      <c r="E25" s="35"/>
      <c r="F25" s="36" t="s">
        <v>37</v>
      </c>
      <c r="G25" s="36"/>
      <c r="H25" s="10">
        <v>0.33</v>
      </c>
    </row>
    <row r="26" spans="1:8" s="6" customFormat="1" x14ac:dyDescent="0.25">
      <c r="A26" s="34"/>
      <c r="B26" s="34"/>
      <c r="C26" s="35"/>
      <c r="D26" s="35"/>
      <c r="E26" s="35"/>
      <c r="F26" s="34"/>
      <c r="G26" s="34"/>
      <c r="H26" s="10"/>
    </row>
    <row r="27" spans="1:8" s="6" customFormat="1" x14ac:dyDescent="0.25">
      <c r="A27" s="34"/>
      <c r="B27" s="34"/>
      <c r="C27" s="35"/>
      <c r="D27" s="35"/>
      <c r="E27" s="35"/>
      <c r="F27" s="34"/>
      <c r="G27" s="34"/>
      <c r="H27" s="10"/>
    </row>
    <row r="28" spans="1:8" s="6" customFormat="1" x14ac:dyDescent="0.25">
      <c r="A28" s="34"/>
      <c r="B28" s="34"/>
      <c r="C28" s="35"/>
      <c r="D28" s="35"/>
      <c r="E28" s="35"/>
      <c r="F28" s="34"/>
      <c r="G28" s="34"/>
      <c r="H28" s="10"/>
    </row>
    <row r="29" spans="1:8" s="6" customFormat="1" x14ac:dyDescent="0.25">
      <c r="A29" s="34"/>
      <c r="B29" s="34"/>
      <c r="C29" s="35"/>
      <c r="D29" s="35"/>
      <c r="E29" s="35"/>
      <c r="F29" s="34"/>
      <c r="G29" s="34"/>
      <c r="H29" s="10"/>
    </row>
    <row r="30" spans="1:8" s="6" customFormat="1" x14ac:dyDescent="0.25">
      <c r="A30" s="34"/>
      <c r="B30" s="34"/>
      <c r="C30" s="35"/>
      <c r="D30" s="35"/>
      <c r="E30" s="35"/>
      <c r="F30" s="34"/>
      <c r="G30" s="3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B8</f>
        <v>MCIA FRANCISCO JOSÉ GÓMEZ MARÍN</v>
      </c>
      <c r="C35" s="20" t="str">
        <f>Registro!C37</f>
        <v>MCIA JESSICA ALEJANDRA REYES LARIOS</v>
      </c>
      <c r="D35" s="20"/>
      <c r="E35" s="20"/>
      <c r="G35" s="20" t="str">
        <f>Registro!F37</f>
        <v>MCJyS OFELIA ENRÍQUEZ ORDAZ</v>
      </c>
      <c r="H35" s="20"/>
    </row>
    <row r="36" spans="1:8" ht="28.5" customHeight="1" x14ac:dyDescent="0.25">
      <c r="A36" s="9" t="s">
        <v>15</v>
      </c>
      <c r="C36" s="29" t="s">
        <v>26</v>
      </c>
      <c r="D36" s="29"/>
      <c r="E36" s="29"/>
      <c r="G36" s="30" t="s">
        <v>14</v>
      </c>
      <c r="H36" s="30"/>
    </row>
    <row r="38" spans="1:8" ht="24.75" customHeight="1" x14ac:dyDescent="0.25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H6" sqref="H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9" t="s">
        <v>22</v>
      </c>
      <c r="C1" s="39"/>
      <c r="D1" s="39"/>
      <c r="E1" s="39"/>
      <c r="F1" s="39"/>
      <c r="G1" s="39"/>
      <c r="H1" s="39"/>
    </row>
    <row r="3" spans="1:8" x14ac:dyDescent="0.25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24" t="s">
        <v>1</v>
      </c>
      <c r="B6" s="24"/>
      <c r="C6" s="24"/>
      <c r="D6" s="40" t="str">
        <f>Registro!D6</f>
        <v>INGENIERÍA AMBIENTAL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MCIA FRANCISCO JOSÉ GÓMEZ MARÍN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28" t="str">
        <f>Registro!F9</f>
        <v>FEBRERO 2024-JUNIO 2024</v>
      </c>
      <c r="H9" s="28"/>
    </row>
    <row r="11" spans="1:8" x14ac:dyDescent="0.25">
      <c r="A11" s="4" t="s">
        <v>4</v>
      </c>
      <c r="B11" s="20" t="str">
        <f>Registro!B11</f>
        <v>GESTIÓN ACADÉMICA (SECRETARIO DE ACADEMIA)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 xml:space="preserve">Realizar las funciones correspondientes al cargo de Secretario en representación de la Academia de Ingeniería Ambiental  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Registro!A17</f>
        <v xml:space="preserve">Asistir y convocar conjuntamente con el Presidente al menos 4 reuniones de academia en el semestre                                                                                            Elaborar las relatorías de las Actas de Academia                                                                                                                                           Representar a la Academia en actos y eventos                                                                                                                                                                  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5">
      <c r="A21" s="34" t="str">
        <f>Registro!A21</f>
        <v>Asistir y convocar conjuntamente con el Pte a las reuniones de la Academia en reuniones ordinarias mensuales</v>
      </c>
      <c r="B21" s="34"/>
      <c r="C21" s="35" t="str">
        <f>Registro!G21</f>
        <v>06/2/24-24/06/2024</v>
      </c>
      <c r="D21" s="35"/>
      <c r="E21" s="35"/>
      <c r="F21" s="34"/>
      <c r="G21" s="34"/>
      <c r="H21" s="10"/>
    </row>
    <row r="22" spans="1:8" s="6" customFormat="1" x14ac:dyDescent="0.25">
      <c r="A22" s="34" t="str">
        <f>Registro!A23</f>
        <v>Elaborar y firmar las relatorías de las Actas de Academia</v>
      </c>
      <c r="B22" s="34"/>
      <c r="C22" s="35" t="str">
        <f>Registro!G23</f>
        <v>06/2/24-24/06/2024</v>
      </c>
      <c r="D22" s="35"/>
      <c r="E22" s="35"/>
      <c r="F22" s="34"/>
      <c r="G22" s="34"/>
      <c r="H22" s="10"/>
    </row>
    <row r="23" spans="1:8" s="6" customFormat="1" x14ac:dyDescent="0.25">
      <c r="A23" s="34" t="str">
        <f>Registro!A25</f>
        <v>Seguimiento del Plan de Trabajo de la Academia con el Presidente de Academia</v>
      </c>
      <c r="B23" s="34"/>
      <c r="C23" s="35" t="str">
        <f>Registro!G24</f>
        <v>06/2/24-24/06/2024</v>
      </c>
      <c r="D23" s="35"/>
      <c r="E23" s="35"/>
      <c r="F23" s="34"/>
      <c r="G23" s="34"/>
      <c r="H23" s="10"/>
    </row>
    <row r="24" spans="1:8" s="6" customFormat="1" x14ac:dyDescent="0.25">
      <c r="A24" s="34" t="e">
        <f>Registro!#REF!</f>
        <v>#REF!</v>
      </c>
      <c r="B24" s="34"/>
      <c r="C24" s="35" t="str">
        <f>Registro!G25</f>
        <v>06/2/24-24/06/2024</v>
      </c>
      <c r="D24" s="35"/>
      <c r="E24" s="35"/>
      <c r="F24" s="34"/>
      <c r="G24" s="34"/>
      <c r="H24" s="10"/>
    </row>
    <row r="25" spans="1:8" s="6" customFormat="1" x14ac:dyDescent="0.25">
      <c r="A25" s="34">
        <f>Registro!A26</f>
        <v>0</v>
      </c>
      <c r="B25" s="34"/>
      <c r="C25" s="35">
        <f>Registro!G26</f>
        <v>0</v>
      </c>
      <c r="D25" s="35"/>
      <c r="E25" s="35"/>
      <c r="F25" s="34"/>
      <c r="G25" s="34"/>
      <c r="H25" s="10"/>
    </row>
    <row r="26" spans="1:8" s="6" customFormat="1" x14ac:dyDescent="0.25">
      <c r="A26" s="34">
        <f>Registro!A27</f>
        <v>0</v>
      </c>
      <c r="B26" s="34"/>
      <c r="C26" s="35">
        <f>Registro!G27</f>
        <v>0</v>
      </c>
      <c r="D26" s="35"/>
      <c r="E26" s="35"/>
      <c r="F26" s="34"/>
      <c r="G26" s="34"/>
      <c r="H26" s="10"/>
    </row>
    <row r="27" spans="1:8" s="6" customFormat="1" x14ac:dyDescent="0.25">
      <c r="A27" s="34">
        <f>Registro!A28</f>
        <v>0</v>
      </c>
      <c r="B27" s="34"/>
      <c r="C27" s="35">
        <f>Registro!G28</f>
        <v>0</v>
      </c>
      <c r="D27" s="35"/>
      <c r="E27" s="35"/>
      <c r="F27" s="34"/>
      <c r="G27" s="34"/>
      <c r="H27" s="10"/>
    </row>
    <row r="28" spans="1:8" s="6" customFormat="1" x14ac:dyDescent="0.25">
      <c r="A28" s="34">
        <f>Registro!A29</f>
        <v>0</v>
      </c>
      <c r="B28" s="34"/>
      <c r="C28" s="35">
        <f>Registro!G29</f>
        <v>0</v>
      </c>
      <c r="D28" s="35"/>
      <c r="E28" s="35"/>
      <c r="F28" s="34"/>
      <c r="G28" s="34"/>
      <c r="H28" s="10"/>
    </row>
    <row r="29" spans="1:8" s="6" customFormat="1" x14ac:dyDescent="0.25">
      <c r="A29" s="34">
        <f>Registro!A30</f>
        <v>0</v>
      </c>
      <c r="B29" s="34"/>
      <c r="C29" s="35">
        <f>Registro!G30</f>
        <v>0</v>
      </c>
      <c r="D29" s="35"/>
      <c r="E29" s="35"/>
      <c r="F29" s="34"/>
      <c r="G29" s="34"/>
      <c r="H29" s="10"/>
    </row>
    <row r="30" spans="1:8" s="6" customFormat="1" x14ac:dyDescent="0.25">
      <c r="A30" s="34">
        <f>Registro!A31</f>
        <v>0</v>
      </c>
      <c r="B30" s="34"/>
      <c r="C30" s="35">
        <f>Registro!G31</f>
        <v>0</v>
      </c>
      <c r="D30" s="35"/>
      <c r="E30" s="35"/>
      <c r="F30" s="34"/>
      <c r="G30" s="3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Registro!C37</f>
        <v>MCIA JESSICA ALEJANDRA REYES LARIOS</v>
      </c>
      <c r="D35" s="20"/>
      <c r="E35" s="20"/>
      <c r="G35" s="20" t="str">
        <f>Registro!F37</f>
        <v>MCJyS OFELIA ENRÍQUEZ ORDAZ</v>
      </c>
      <c r="H35" s="20"/>
    </row>
    <row r="36" spans="1:8" ht="28.5" customHeight="1" x14ac:dyDescent="0.25">
      <c r="A36" s="9" t="str">
        <f>B8</f>
        <v>MCIA FRANCISCO JOSÉ GÓMEZ MARÍN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5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9" t="s">
        <v>22</v>
      </c>
      <c r="C1" s="39"/>
      <c r="D1" s="39"/>
      <c r="E1" s="39"/>
      <c r="F1" s="39"/>
      <c r="G1" s="39"/>
      <c r="H1" s="39"/>
    </row>
    <row r="3" spans="1:8" x14ac:dyDescent="0.25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24" t="s">
        <v>1</v>
      </c>
      <c r="B6" s="24"/>
      <c r="C6" s="24"/>
      <c r="D6" s="40" t="str">
        <f>Registro!D6</f>
        <v>INGENIERÍA AMBIENTAL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MCIA FRANCISCO JOSÉ GÓMEZ MARÍN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28" t="str">
        <f>Registro!F9</f>
        <v>FEBRERO 2024-JUNIO 2024</v>
      </c>
      <c r="H9" s="28"/>
    </row>
    <row r="11" spans="1:8" x14ac:dyDescent="0.25">
      <c r="A11" s="4" t="s">
        <v>4</v>
      </c>
      <c r="B11" s="20" t="str">
        <f>Registro!B11</f>
        <v>GESTIÓN ACADÉMICA (SECRETARIO DE ACADEMIA)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 xml:space="preserve">Realizar las funciones correspondientes al cargo de Secretario en representación de la Academia de Ingeniería Ambiental  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Registro!A17</f>
        <v xml:space="preserve">Asistir y convocar conjuntamente con el Presidente al menos 4 reuniones de academia en el semestre                                                                                            Elaborar las relatorías de las Actas de Academia                                                                                                                                           Representar a la Academia en actos y eventos                                                                                                                                                                  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5">
      <c r="A21" s="34" t="str">
        <f>Registro!A21</f>
        <v>Asistir y convocar conjuntamente con el Pte a las reuniones de la Academia en reuniones ordinarias mensuales</v>
      </c>
      <c r="B21" s="34"/>
      <c r="C21" s="35" t="str">
        <f>Registro!G21</f>
        <v>06/2/24-24/06/2024</v>
      </c>
      <c r="D21" s="35"/>
      <c r="E21" s="35"/>
      <c r="F21" s="34"/>
      <c r="G21" s="34"/>
      <c r="H21" s="10"/>
    </row>
    <row r="22" spans="1:8" s="6" customFormat="1" x14ac:dyDescent="0.25">
      <c r="A22" s="34" t="str">
        <f>Registro!A23</f>
        <v>Elaborar y firmar las relatorías de las Actas de Academia</v>
      </c>
      <c r="B22" s="34"/>
      <c r="C22" s="35" t="str">
        <f>Registro!G23</f>
        <v>06/2/24-24/06/2024</v>
      </c>
      <c r="D22" s="35"/>
      <c r="E22" s="35"/>
      <c r="F22" s="34"/>
      <c r="G22" s="34"/>
      <c r="H22" s="10"/>
    </row>
    <row r="23" spans="1:8" s="6" customFormat="1" x14ac:dyDescent="0.25">
      <c r="A23" s="34" t="str">
        <f>Registro!A25</f>
        <v>Seguimiento del Plan de Trabajo de la Academia con el Presidente de Academia</v>
      </c>
      <c r="B23" s="34"/>
      <c r="C23" s="35" t="str">
        <f>Registro!G24</f>
        <v>06/2/24-24/06/2024</v>
      </c>
      <c r="D23" s="35"/>
      <c r="E23" s="35"/>
      <c r="F23" s="34"/>
      <c r="G23" s="34"/>
      <c r="H23" s="10"/>
    </row>
    <row r="24" spans="1:8" s="6" customFormat="1" x14ac:dyDescent="0.25">
      <c r="A24" s="34" t="e">
        <f>Registro!#REF!</f>
        <v>#REF!</v>
      </c>
      <c r="B24" s="34"/>
      <c r="C24" s="35" t="str">
        <f>Registro!G25</f>
        <v>06/2/24-24/06/2024</v>
      </c>
      <c r="D24" s="35"/>
      <c r="E24" s="35"/>
      <c r="F24" s="34"/>
      <c r="G24" s="34"/>
      <c r="H24" s="10"/>
    </row>
    <row r="25" spans="1:8" s="6" customFormat="1" x14ac:dyDescent="0.25">
      <c r="A25" s="34">
        <f>Registro!A26</f>
        <v>0</v>
      </c>
      <c r="B25" s="34"/>
      <c r="C25" s="35">
        <f>Registro!G26</f>
        <v>0</v>
      </c>
      <c r="D25" s="35"/>
      <c r="E25" s="35"/>
      <c r="F25" s="34"/>
      <c r="G25" s="34"/>
      <c r="H25" s="10"/>
    </row>
    <row r="26" spans="1:8" s="6" customFormat="1" x14ac:dyDescent="0.25">
      <c r="A26" s="34">
        <f>Registro!A27</f>
        <v>0</v>
      </c>
      <c r="B26" s="34"/>
      <c r="C26" s="35">
        <f>Registro!G27</f>
        <v>0</v>
      </c>
      <c r="D26" s="35"/>
      <c r="E26" s="35"/>
      <c r="F26" s="34"/>
      <c r="G26" s="34"/>
      <c r="H26" s="10"/>
    </row>
    <row r="27" spans="1:8" s="6" customFormat="1" x14ac:dyDescent="0.25">
      <c r="A27" s="34">
        <f>Registro!A28</f>
        <v>0</v>
      </c>
      <c r="B27" s="34"/>
      <c r="C27" s="35">
        <f>Registro!G28</f>
        <v>0</v>
      </c>
      <c r="D27" s="35"/>
      <c r="E27" s="35"/>
      <c r="F27" s="34"/>
      <c r="G27" s="34"/>
      <c r="H27" s="10"/>
    </row>
    <row r="28" spans="1:8" s="6" customFormat="1" x14ac:dyDescent="0.25">
      <c r="A28" s="34">
        <f>Registro!A29</f>
        <v>0</v>
      </c>
      <c r="B28" s="34"/>
      <c r="C28" s="35">
        <f>Registro!G29</f>
        <v>0</v>
      </c>
      <c r="D28" s="35"/>
      <c r="E28" s="35"/>
      <c r="F28" s="34"/>
      <c r="G28" s="34"/>
      <c r="H28" s="10"/>
    </row>
    <row r="29" spans="1:8" s="6" customFormat="1" x14ac:dyDescent="0.25">
      <c r="A29" s="34">
        <f>Registro!A30</f>
        <v>0</v>
      </c>
      <c r="B29" s="34"/>
      <c r="C29" s="35">
        <f>Registro!G30</f>
        <v>0</v>
      </c>
      <c r="D29" s="35"/>
      <c r="E29" s="35"/>
      <c r="F29" s="34"/>
      <c r="G29" s="34"/>
      <c r="H29" s="10"/>
    </row>
    <row r="30" spans="1:8" s="6" customFormat="1" x14ac:dyDescent="0.25">
      <c r="A30" s="34">
        <f>Registro!A31</f>
        <v>0</v>
      </c>
      <c r="B30" s="34"/>
      <c r="C30" s="35">
        <f>Registro!G31</f>
        <v>0</v>
      </c>
      <c r="D30" s="35"/>
      <c r="E30" s="35"/>
      <c r="F30" s="34"/>
      <c r="G30" s="3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Registro!C37</f>
        <v>MCIA JESSICA ALEJANDRA REYES LARIOS</v>
      </c>
      <c r="D35" s="20"/>
      <c r="E35" s="20"/>
      <c r="G35" s="20" t="str">
        <f>Registro!F37</f>
        <v>MCJyS OFELIA ENRÍQUEZ ORDAZ</v>
      </c>
      <c r="H35" s="20"/>
    </row>
    <row r="36" spans="1:8" ht="28.5" customHeight="1" x14ac:dyDescent="0.25">
      <c r="A36" s="9" t="str">
        <f>B8</f>
        <v>MCIA FRANCISCO JOSÉ GÓMEZ MARÍN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5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 Jose Gomez Marin</cp:lastModifiedBy>
  <cp:lastPrinted>2022-07-28T18:37:02Z</cp:lastPrinted>
  <dcterms:created xsi:type="dcterms:W3CDTF">2022-07-23T13:46:58Z</dcterms:created>
  <dcterms:modified xsi:type="dcterms:W3CDTF">2024-03-21T04:48:06Z</dcterms:modified>
</cp:coreProperties>
</file>