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CCA1B6E-7301-4ED0-9E90-99ECEC129FC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35" i="10"/>
  <c r="G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24" i="7"/>
  <c r="A24" i="7"/>
  <c r="C23" i="7"/>
  <c r="C22" i="7"/>
  <c r="A22" i="7"/>
  <c r="A21" i="7"/>
  <c r="B1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0856781-3E60-48A7-A788-2F1F028A8BA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<sst xmlns="http://schemas.openxmlformats.org/spreadsheetml/2006/main" count="101" uniqueCount="42">
  <si>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</si>
  <si>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</si>
  <si>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</si>
  <si>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</si>
  <si>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</si>
  <si>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</si>
  <si>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</si>
  <si>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</si>
  <si>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</si>
  <si>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</si>
  <si>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</si>
  <si>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</si>
  <si>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</si>
  <si>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</si>
  <si>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</si>
  <si>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</si>
  <si>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</si>
  <si>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</si>
  <si>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</si>
  <si>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</si>
  <si>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</si>
  <si>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</si>
  <si>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</si>
  <si>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</si>
  <si>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</si>
  <si>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Jefe de División de Ingeniería Ambiental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</si>
  <si>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</si>
  <si>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</si>
  <si>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</si>
  <si>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</si>
  <si>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</si>
  <si>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</si>
  <si>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</si>
  <si>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</si>
  <si>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</si>
  <si>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FEBRERO-JUNIO 2024</t>
  </si>
  <si>
    <t>06/02/2024-24/06/2024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</si>
  <si>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</si>
  <si>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</si>
  <si>
    <t>FRANCISCO JOSÉ GÓMEZ MARÍN</t>
  </si>
  <si>
    <t>JESSICA ALEJANDRA REYES LARIOS</t>
  </si>
  <si>
    <t xml:space="preserve">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</si>
</sst>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7FC11DB-A43F-46E9-BEF6-D659DADFB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500BB1-C81B-4571-8B86-E684F3CE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D41" sqref="D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35</v>
      </c>
      <c r="G9" s="21"/>
    </row>
    <row r="11" spans="1:7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5">
      <c r="A22" s="28" t="s">
        <v>34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36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36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72" customHeight="1" x14ac:dyDescent="0.25">
      <c r="A33" s="18" t="s">
        <v>37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FRANCISCO JOSÉ GÓMEZ MARÍN</v>
      </c>
      <c r="C36" s="22" t="s">
        <v>40</v>
      </c>
      <c r="D36" s="22"/>
      <c r="E36"/>
      <c r="F36" s="22" t="s">
        <v>41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06/02/2024-24/06/2024</v>
      </c>
      <c r="D21" s="37"/>
      <c r="E21" s="37"/>
      <c r="F21" s="38" t="s">
        <v>26</v>
      </c>
      <c r="G21" s="38"/>
      <c r="H21" s="10">
        <v>0.66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06/02/2024-24/06/2024</v>
      </c>
      <c r="D22" s="37"/>
      <c r="E22" s="37"/>
      <c r="F22" s="38" t="s">
        <v>26</v>
      </c>
      <c r="G22" s="38"/>
      <c r="H22" s="10">
        <v>0.66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06/02/2024-24/06/2024</v>
      </c>
      <c r="D23" s="37"/>
      <c r="E23" s="37"/>
      <c r="F23" s="41" t="s">
        <v>28</v>
      </c>
      <c r="G23" s="36"/>
      <c r="H23" s="10">
        <v>0.66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 t="str">
        <f>Registro!G24</f>
        <v>06/02/2024-24/06/2024</v>
      </c>
      <c r="D24" s="37"/>
      <c r="E24" s="37"/>
      <c r="F24" s="38" t="s">
        <v>27</v>
      </c>
      <c r="G24" s="38"/>
      <c r="H24" s="10">
        <v>0.66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FRANCISCO JOSÉ GÓMEZ MARÍN</v>
      </c>
      <c r="C35" s="22" t="str">
        <f>Registro!C36</f>
        <v>JESSICA ALEJANDRA REYES LARIOS</v>
      </c>
      <c r="D35" s="22"/>
      <c r="E35" s="22"/>
      <c r="G35" s="22" t="str">
        <f>Registro!F36</f>
        <v xml:space="preserve"> OFELIA ENRÍQUEZ ORDAZ</v>
      </c>
      <c r="H35" s="22"/>
    </row>
    <row r="36" spans="1:8" ht="28.5" customHeight="1" x14ac:dyDescent="0.25">
      <c r="A36" s="9" t="s">
        <v>15</v>
      </c>
      <c r="C36" s="23" t="s">
        <v>25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D850-6544-46FF-BFD7-5C95D934FBD0}">
  <sheetPr>
    <pageSetUpPr fitToPage="1"/>
  </sheetPr>
  <dimension ref="A1:H38"/>
  <sheetViews>
    <sheetView tabSelected="1" topLeftCell="A17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06/02/2024-24/06/2024</v>
      </c>
      <c r="D21" s="37"/>
      <c r="E21" s="37"/>
      <c r="F21" s="38" t="s">
        <v>26</v>
      </c>
      <c r="G21" s="38"/>
      <c r="H21" s="10">
        <v>0.66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06/02/2024-24/06/2024</v>
      </c>
      <c r="D22" s="37"/>
      <c r="E22" s="37"/>
      <c r="F22" s="38" t="s">
        <v>26</v>
      </c>
      <c r="G22" s="38"/>
      <c r="H22" s="10">
        <v>0.66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06/02/2024-24/06/2024</v>
      </c>
      <c r="D23" s="37"/>
      <c r="E23" s="37"/>
      <c r="F23" s="41" t="s">
        <v>28</v>
      </c>
      <c r="G23" s="36"/>
      <c r="H23" s="10">
        <v>0.66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 t="str">
        <f>Registro!G24</f>
        <v>06/02/2024-24/06/2024</v>
      </c>
      <c r="D24" s="37"/>
      <c r="E24" s="37"/>
      <c r="F24" s="38" t="s">
        <v>27</v>
      </c>
      <c r="G24" s="38"/>
      <c r="H24" s="10">
        <v>0.66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FRANCISCO JOSÉ GÓMEZ MARÍN</v>
      </c>
      <c r="C35" s="22" t="str">
        <f>Registro!C36</f>
        <v>JESSICA ALEJANDRA REYES LARIOS</v>
      </c>
      <c r="D35" s="22"/>
      <c r="E35" s="22"/>
      <c r="G35" s="22" t="str">
        <f>Registro!F36</f>
        <v xml:space="preserve"> OFELIA ENRÍQUEZ ORDAZ</v>
      </c>
      <c r="H35" s="22"/>
    </row>
    <row r="36" spans="1:8" ht="28.5" customHeight="1" x14ac:dyDescent="0.25">
      <c r="A36" s="9" t="s">
        <v>15</v>
      </c>
      <c r="C36" s="23" t="s">
        <v>25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06/02/2024-24/06/2024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06/02/2024-24/06/2024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06/02/2024-24/06/2024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06/02/2024-24/06/2024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JESSICA ALEJANDRA REYES LARIOS</v>
      </c>
      <c r="D35" s="22"/>
      <c r="E35" s="22"/>
      <c r="G35" s="22" t="str">
        <f>Registro!F36</f>
        <v xml:space="preserve"> OFELIA ENRÍQUEZ ORDAZ</v>
      </c>
      <c r="H35" s="22"/>
    </row>
    <row r="36" spans="1:8" ht="28.5" customHeight="1" x14ac:dyDescent="0.25">
      <c r="A36" s="9" t="str">
        <f>B8</f>
        <v>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2024-05-03T23:00:10Z</dcterms:modified>
</cp:coreProperties>
</file>