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8_{94408EF6-8FF7-4EA2-BE13-1DEF4DC7FB5B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10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0" l="1"/>
  <c r="G35" i="10"/>
  <c r="C22" i="10"/>
  <c r="A22" i="10"/>
  <c r="C21" i="10"/>
  <c r="A21" i="10"/>
  <c r="A17" i="10"/>
  <c r="A14" i="10"/>
  <c r="B11" i="10"/>
  <c r="G9" i="10"/>
  <c r="B8" i="10"/>
  <c r="A35" i="10" s="1"/>
  <c r="D6" i="10"/>
  <c r="A22" i="7"/>
  <c r="C22" i="7"/>
  <c r="B11" i="7"/>
  <c r="A17" i="7"/>
  <c r="A14" i="7" l="1"/>
  <c r="C21" i="7"/>
  <c r="A37" i="1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7"/>
  <c r="C35" i="7"/>
  <c r="A21" i="7"/>
  <c r="G9" i="7"/>
  <c r="B8" i="7"/>
  <c r="A35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D9BEE435-04BD-4DEC-8267-447263A0B26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<sst xmlns="http://schemas.openxmlformats.org/spreadsheetml/2006/main" count="92" uniqueCount="38">
  <si>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</si>
  <si>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</si>
  <si>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</si>
  <si>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</si>
  <si>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</si>
  <si>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</si>
  <si>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</si>
  <si>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</si>
  <si>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</si>
  <si>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</si>
  <si>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</si>
  <si>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</si>
  <si>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</si>
  <si>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</si>
  <si>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</si>
  <si>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</si>
  <si>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</si>
  <si>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</si>
  <si>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</si>
  <si>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</si>
  <si>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</si>
  <si>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</si>
  <si>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</si>
  <si>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</si>
  <si>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</si>
  <si>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</si>
  <si>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</si>
  <si>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 FRANCISCO JOSÉ GÓMEZ MARÍN</t>
  </si>
  <si>
    <t>MCJyS OFELIA ENRÍQUEZ ORDAZ</t>
  </si>
  <si>
    <t>Convocatoria, listas de asistencia y fotografías</t>
  </si>
  <si>
    <t>Participar en las reuniones y actividades asignadas como miembro del CIEP</t>
  </si>
  <si>
    <t>Participar en reuniones convocadas para los miembros del CIEP</t>
  </si>
  <si>
    <t>listas de asistencia, fotografías, documentos y formatos propuestos</t>
  </si>
  <si>
    <t>Asistir a las reuniones a las que se me convoque                                                                                                                                                                              Participar en grupos o subcomités de trabajo</t>
  </si>
  <si>
    <t>Participar en grupos o subcomités de trabajo</t>
  </si>
  <si>
    <t>FEBRERO 2024- JUNIO 2024</t>
  </si>
  <si>
    <t>GESTIÓN ACADÉMICA (integrante del Comité Interno de Evaluación de Proyectos (CIEP))</t>
  </si>
  <si>
    <t>07/02/24-24/06/2024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</si>
</sst>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justify"/>
    </xf>
    <xf numFmtId="0" fontId="2" fillId="0" borderId="4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3822033-7AA8-41E7-AD47-0735B99D38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58BD6A-91B1-4D4C-877F-FD52F9756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714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2" zoomScaleNormal="100" zoomScaleSheetLayoutView="100" workbookViewId="0">
      <selection activeCell="A23" sqref="A23:F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27.88671875" style="1" customWidth="1"/>
    <col min="5" max="5" width="7.5546875" style="1" customWidth="1"/>
    <col min="6" max="6" width="19.6640625" style="1" customWidth="1"/>
    <col min="7" max="7" width="16.33203125" style="1" customWidth="1"/>
    <col min="8" max="16384" width="11.44140625" style="1"/>
  </cols>
  <sheetData>
    <row r="1" spans="1:7" ht="56.25" customHeight="1" x14ac:dyDescent="0.25">
      <c r="B1" s="34" t="s">
        <v>21</v>
      </c>
      <c r="C1" s="34"/>
      <c r="D1" s="34"/>
      <c r="E1" s="34"/>
      <c r="F1" s="34"/>
      <c r="G1" s="34"/>
    </row>
    <row r="3" spans="1:7" x14ac:dyDescent="0.25">
      <c r="A3" s="35" t="s">
        <v>23</v>
      </c>
      <c r="B3" s="35"/>
      <c r="C3" s="35"/>
      <c r="D3" s="35"/>
      <c r="E3" s="35"/>
      <c r="F3" s="35"/>
      <c r="G3" s="35"/>
    </row>
    <row r="4" spans="1:7" x14ac:dyDescent="0.25">
      <c r="A4" s="2"/>
      <c r="B4" s="2"/>
      <c r="C4" s="2"/>
      <c r="D4" s="2"/>
      <c r="E4" s="2"/>
    </row>
    <row r="5" spans="1:7" x14ac:dyDescent="0.25">
      <c r="A5" s="35" t="s">
        <v>0</v>
      </c>
      <c r="B5" s="35"/>
      <c r="C5" s="35"/>
      <c r="D5" s="35"/>
      <c r="E5" s="35"/>
      <c r="F5" s="35"/>
      <c r="G5" s="35"/>
    </row>
    <row r="6" spans="1:7" x14ac:dyDescent="0.25">
      <c r="A6" s="36" t="s">
        <v>1</v>
      </c>
      <c r="B6" s="36"/>
      <c r="C6" s="36"/>
      <c r="D6" s="19" t="s">
        <v>24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27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35</v>
      </c>
      <c r="G9" s="21"/>
    </row>
    <row r="11" spans="1:7" x14ac:dyDescent="0.25">
      <c r="A11" s="4" t="s">
        <v>4</v>
      </c>
      <c r="B11" s="22" t="s">
        <v>36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30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45.75" customHeight="1" x14ac:dyDescent="0.25">
      <c r="A17" s="20" t="s">
        <v>33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ht="26.4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31</v>
      </c>
      <c r="B21" s="29"/>
      <c r="C21" s="29"/>
      <c r="D21" s="29"/>
      <c r="E21" s="29"/>
      <c r="F21" s="30"/>
      <c r="G21" s="11" t="s">
        <v>37</v>
      </c>
    </row>
    <row r="22" spans="1:7" s="6" customFormat="1" ht="24" customHeight="1" x14ac:dyDescent="0.25">
      <c r="A22" s="37" t="s">
        <v>34</v>
      </c>
      <c r="B22" s="37"/>
      <c r="C22" s="37"/>
      <c r="D22" s="37"/>
      <c r="E22" s="37"/>
      <c r="F22" s="37"/>
      <c r="G22" s="11" t="s">
        <v>37</v>
      </c>
    </row>
    <row r="23" spans="1:7" s="6" customFormat="1" x14ac:dyDescent="0.25">
      <c r="A23" s="31"/>
      <c r="B23" s="32"/>
      <c r="C23" s="32"/>
      <c r="D23" s="32"/>
      <c r="E23" s="32"/>
      <c r="F23" s="33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28"/>
      <c r="B31" s="29"/>
      <c r="C31" s="29"/>
      <c r="D31" s="29"/>
      <c r="E31" s="29"/>
      <c r="F31" s="30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7" t="s">
        <v>10</v>
      </c>
      <c r="B33" s="17"/>
      <c r="C33" s="17"/>
      <c r="D33" s="17"/>
      <c r="E33" s="17"/>
      <c r="F33" s="17"/>
      <c r="G33" s="17"/>
    </row>
    <row r="34" spans="1:7" s="6" customFormat="1" ht="57" customHeight="1" x14ac:dyDescent="0.25">
      <c r="A34" s="18"/>
      <c r="B34" s="18"/>
      <c r="C34" s="18"/>
      <c r="D34" s="18"/>
      <c r="E34" s="18"/>
      <c r="F34" s="18"/>
      <c r="G34" s="1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MCIA FRANCISCO JOSÉ GÓMEZ MARÍN</v>
      </c>
      <c r="C37" s="22" t="s">
        <v>25</v>
      </c>
      <c r="D37" s="22"/>
      <c r="E37"/>
      <c r="F37" s="22" t="s">
        <v>28</v>
      </c>
      <c r="G37" s="22"/>
    </row>
    <row r="38" spans="1:7" ht="28.5" customHeight="1" x14ac:dyDescent="0.25">
      <c r="A38" s="9" t="s">
        <v>15</v>
      </c>
      <c r="C38" s="23" t="s">
        <v>26</v>
      </c>
      <c r="D38" s="23"/>
      <c r="F38" s="24" t="s">
        <v>14</v>
      </c>
      <c r="G38" s="24"/>
    </row>
    <row r="40" spans="1:7" x14ac:dyDescent="0.25">
      <c r="A40" s="16" t="s">
        <v>19</v>
      </c>
      <c r="B40" s="16"/>
      <c r="C40" s="16"/>
      <c r="D40" s="16"/>
      <c r="E40" s="16"/>
      <c r="F40" s="16"/>
      <c r="G40" s="16"/>
    </row>
  </sheetData>
  <mergeCells count="33">
    <mergeCell ref="A23:F23"/>
    <mergeCell ref="B1:E1"/>
    <mergeCell ref="F1:G1"/>
    <mergeCell ref="A30:F30"/>
    <mergeCell ref="B8:G8"/>
    <mergeCell ref="B11:G11"/>
    <mergeCell ref="A13:G13"/>
    <mergeCell ref="A14:G14"/>
    <mergeCell ref="A3:G3"/>
    <mergeCell ref="A5:G5"/>
    <mergeCell ref="A6:C6"/>
    <mergeCell ref="A22:F22"/>
    <mergeCell ref="A26:F26"/>
    <mergeCell ref="A27:F27"/>
    <mergeCell ref="A28:F28"/>
    <mergeCell ref="A29:F29"/>
    <mergeCell ref="A24:F24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25:F25"/>
    <mergeCell ref="A31:F31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9" zoomScaleNormal="100" zoomScaleSheetLayoutView="100" workbookViewId="0">
      <selection activeCell="A30" sqref="A30:B30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8.5546875" style="1" customWidth="1"/>
    <col min="8" max="8" width="9.44140625" style="1" customWidth="1"/>
    <col min="9" max="16384" width="11.441406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9" t="str">
        <f>Registro!D6</f>
        <v>INGENIERÍA AMBIENTAL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MCIA 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 2024- JUNIO 2024</v>
      </c>
      <c r="H9" s="21"/>
    </row>
    <row r="11" spans="1:8" x14ac:dyDescent="0.25">
      <c r="A11" s="4" t="s">
        <v>4</v>
      </c>
      <c r="B11" s="22" t="str">
        <f>Registro!B11</f>
        <v>GESTIÓN ACADÉMICA (integrante del Comité Interno de Evaluación de Proyectos (CIEP))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Participar en las reuniones y actividades asignadas como miembro del CIEP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38.25" customHeight="1" x14ac:dyDescent="0.25">
      <c r="A17" s="20" t="str">
        <f>Registro!A17</f>
        <v>Asistir a las reuniones a las que se me convoque                                                                                                                                                                              Participar en grupos o subcomités de trabajo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7.5" customHeight="1" x14ac:dyDescent="0.25">
      <c r="A21" s="40" t="str">
        <f>Registro!A21</f>
        <v>Participar en reuniones convocadas para los miembros del CIEP</v>
      </c>
      <c r="B21" s="40"/>
      <c r="C21" s="41" t="str">
        <f>Registro!G21</f>
        <v>07/02/24-24/06/2024</v>
      </c>
      <c r="D21" s="41"/>
      <c r="E21" s="41"/>
      <c r="F21" s="42" t="s">
        <v>29</v>
      </c>
      <c r="G21" s="42"/>
      <c r="H21" s="10">
        <v>0.33</v>
      </c>
    </row>
    <row r="22" spans="1:8" s="6" customFormat="1" ht="40.5" customHeight="1" x14ac:dyDescent="0.25">
      <c r="A22" s="40" t="str">
        <f>Registro!A22</f>
        <v>Participar en grupos o subcomités de trabajo</v>
      </c>
      <c r="B22" s="40"/>
      <c r="C22" s="41" t="str">
        <f>Registro!G22</f>
        <v>07/02/24-24/06/2024</v>
      </c>
      <c r="D22" s="41"/>
      <c r="E22" s="41"/>
      <c r="F22" s="40" t="s">
        <v>32</v>
      </c>
      <c r="G22" s="40"/>
      <c r="H22" s="10">
        <v>0.33</v>
      </c>
    </row>
    <row r="23" spans="1:8" s="6" customFormat="1" ht="27.75" customHeight="1" x14ac:dyDescent="0.25">
      <c r="A23" s="40"/>
      <c r="B23" s="40"/>
      <c r="C23" s="41"/>
      <c r="D23" s="41"/>
      <c r="E23" s="41"/>
      <c r="F23" s="41"/>
      <c r="G23" s="42"/>
      <c r="H23" s="10"/>
    </row>
    <row r="24" spans="1:8" s="6" customFormat="1" ht="24" customHeight="1" x14ac:dyDescent="0.25">
      <c r="A24" s="40"/>
      <c r="B24" s="40"/>
      <c r="C24" s="41"/>
      <c r="D24" s="41"/>
      <c r="E24" s="41"/>
      <c r="F24" s="40"/>
      <c r="G24" s="40"/>
      <c r="H24" s="10"/>
    </row>
    <row r="25" spans="1:8" s="6" customFormat="1" ht="26.25" customHeight="1" x14ac:dyDescent="0.25">
      <c r="A25" s="40"/>
      <c r="B25" s="40"/>
      <c r="C25" s="41"/>
      <c r="D25" s="41"/>
      <c r="E25" s="41"/>
      <c r="F25" s="42"/>
      <c r="G25" s="42"/>
      <c r="H25" s="10"/>
    </row>
    <row r="26" spans="1:8" s="6" customFormat="1" x14ac:dyDescent="0.25">
      <c r="A26" s="42"/>
      <c r="B26" s="42"/>
      <c r="C26" s="41"/>
      <c r="D26" s="41"/>
      <c r="E26" s="41"/>
      <c r="F26" s="42"/>
      <c r="G26" s="42"/>
      <c r="H26" s="10"/>
    </row>
    <row r="27" spans="1:8" s="6" customFormat="1" x14ac:dyDescent="0.25">
      <c r="A27" s="42"/>
      <c r="B27" s="42"/>
      <c r="C27" s="41"/>
      <c r="D27" s="41"/>
      <c r="E27" s="41"/>
      <c r="F27" s="42"/>
      <c r="G27" s="42"/>
      <c r="H27" s="10"/>
    </row>
    <row r="28" spans="1:8" s="6" customFormat="1" x14ac:dyDescent="0.25">
      <c r="A28" s="42"/>
      <c r="B28" s="42"/>
      <c r="C28" s="41"/>
      <c r="D28" s="41"/>
      <c r="E28" s="41"/>
      <c r="F28" s="42"/>
      <c r="G28" s="42"/>
      <c r="H28" s="10"/>
    </row>
    <row r="29" spans="1:8" s="6" customFormat="1" x14ac:dyDescent="0.25">
      <c r="A29" s="42"/>
      <c r="B29" s="42"/>
      <c r="C29" s="41"/>
      <c r="D29" s="41"/>
      <c r="E29" s="41"/>
      <c r="F29" s="42"/>
      <c r="G29" s="42"/>
      <c r="H29" s="10"/>
    </row>
    <row r="30" spans="1:8" s="6" customFormat="1" x14ac:dyDescent="0.25">
      <c r="A30" s="42"/>
      <c r="B30" s="42"/>
      <c r="C30" s="41"/>
      <c r="D30" s="41"/>
      <c r="E30" s="41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22" t="str">
        <f>Registro!C37</f>
        <v>MCIA JESSICA ALEJANDRA REYES LARIOS</v>
      </c>
      <c r="D35" s="22"/>
      <c r="E35" s="22"/>
      <c r="G35" s="22" t="str">
        <f>Registro!F37</f>
        <v>MCJyS OFELIA ENRÍQUEZ ORDAZ</v>
      </c>
      <c r="H35" s="22"/>
    </row>
    <row r="36" spans="1:8" ht="28.5" customHeight="1" x14ac:dyDescent="0.25">
      <c r="A36" s="9" t="s">
        <v>15</v>
      </c>
      <c r="C36" s="23" t="s">
        <v>26</v>
      </c>
      <c r="D36" s="23"/>
      <c r="E36" s="23"/>
      <c r="G36" s="24" t="s">
        <v>14</v>
      </c>
      <c r="H36" s="2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CEE37-4D9E-4C17-A0EE-8CAEE9A9982A}">
  <sheetPr>
    <pageSetUpPr fitToPage="1"/>
  </sheetPr>
  <dimension ref="A1:H38"/>
  <sheetViews>
    <sheetView tabSelected="1" topLeftCell="A18" zoomScaleNormal="100" zoomScaleSheetLayoutView="100" workbookViewId="0">
      <selection activeCell="D40" sqref="D40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8.5546875" style="1" customWidth="1"/>
    <col min="8" max="8" width="9.44140625" style="1" customWidth="1"/>
    <col min="9" max="16384" width="11.441406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9" t="str">
        <f>Registro!D6</f>
        <v>INGENIERÍA AMBIENTAL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MCIA 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2024- JUNIO 2024</v>
      </c>
      <c r="H9" s="21"/>
    </row>
    <row r="11" spans="1:8" x14ac:dyDescent="0.25">
      <c r="A11" s="4" t="s">
        <v>4</v>
      </c>
      <c r="B11" s="22" t="str">
        <f>Registro!B11</f>
        <v>GESTIÓN ACADÉMICA (integrante del Comité Interno de Evaluación de Proyectos (CIEP))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Participar en las reuniones y actividades asignadas como miembro del CIEP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38.25" customHeight="1" x14ac:dyDescent="0.25">
      <c r="A17" s="20" t="str">
        <f>Registro!A17</f>
        <v>Asistir a las reuniones a las que se me convoque                                                                                                                                                                              Participar en grupos o subcomités de trabajo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7.5" customHeight="1" x14ac:dyDescent="0.25">
      <c r="A21" s="40" t="str">
        <f>Registro!A21</f>
        <v>Participar en reuniones convocadas para los miembros del CIEP</v>
      </c>
      <c r="B21" s="40"/>
      <c r="C21" s="41" t="str">
        <f>Registro!G21</f>
        <v>07/02/24-24/06/2024</v>
      </c>
      <c r="D21" s="41"/>
      <c r="E21" s="41"/>
      <c r="F21" s="42" t="s">
        <v>29</v>
      </c>
      <c r="G21" s="42"/>
      <c r="H21" s="10">
        <v>0.66</v>
      </c>
    </row>
    <row r="22" spans="1:8" s="6" customFormat="1" ht="40.5" customHeight="1" x14ac:dyDescent="0.25">
      <c r="A22" s="40" t="str">
        <f>Registro!A22</f>
        <v>Participar en grupos o subcomités de trabajo</v>
      </c>
      <c r="B22" s="40"/>
      <c r="C22" s="41" t="str">
        <f>Registro!G22</f>
        <v>07/02/24-24/06/2024</v>
      </c>
      <c r="D22" s="41"/>
      <c r="E22" s="41"/>
      <c r="F22" s="40" t="s">
        <v>32</v>
      </c>
      <c r="G22" s="40"/>
      <c r="H22" s="10">
        <v>0.66</v>
      </c>
    </row>
    <row r="23" spans="1:8" s="6" customFormat="1" ht="27.75" customHeight="1" x14ac:dyDescent="0.25">
      <c r="A23" s="40"/>
      <c r="B23" s="40"/>
      <c r="C23" s="41"/>
      <c r="D23" s="41"/>
      <c r="E23" s="41"/>
      <c r="F23" s="41"/>
      <c r="G23" s="42"/>
      <c r="H23" s="10"/>
    </row>
    <row r="24" spans="1:8" s="6" customFormat="1" ht="24" customHeight="1" x14ac:dyDescent="0.25">
      <c r="A24" s="40"/>
      <c r="B24" s="40"/>
      <c r="C24" s="41"/>
      <c r="D24" s="41"/>
      <c r="E24" s="41"/>
      <c r="F24" s="40"/>
      <c r="G24" s="40"/>
      <c r="H24" s="10"/>
    </row>
    <row r="25" spans="1:8" s="6" customFormat="1" ht="26.25" customHeight="1" x14ac:dyDescent="0.25">
      <c r="A25" s="40"/>
      <c r="B25" s="40"/>
      <c r="C25" s="41"/>
      <c r="D25" s="41"/>
      <c r="E25" s="41"/>
      <c r="F25" s="42"/>
      <c r="G25" s="42"/>
      <c r="H25" s="10"/>
    </row>
    <row r="26" spans="1:8" s="6" customFormat="1" x14ac:dyDescent="0.25">
      <c r="A26" s="42"/>
      <c r="B26" s="42"/>
      <c r="C26" s="41"/>
      <c r="D26" s="41"/>
      <c r="E26" s="41"/>
      <c r="F26" s="42"/>
      <c r="G26" s="42"/>
      <c r="H26" s="10"/>
    </row>
    <row r="27" spans="1:8" s="6" customFormat="1" x14ac:dyDescent="0.25">
      <c r="A27" s="42"/>
      <c r="B27" s="42"/>
      <c r="C27" s="41"/>
      <c r="D27" s="41"/>
      <c r="E27" s="41"/>
      <c r="F27" s="42"/>
      <c r="G27" s="42"/>
      <c r="H27" s="10"/>
    </row>
    <row r="28" spans="1:8" s="6" customFormat="1" x14ac:dyDescent="0.25">
      <c r="A28" s="42"/>
      <c r="B28" s="42"/>
      <c r="C28" s="41"/>
      <c r="D28" s="41"/>
      <c r="E28" s="41"/>
      <c r="F28" s="42"/>
      <c r="G28" s="42"/>
      <c r="H28" s="10"/>
    </row>
    <row r="29" spans="1:8" s="6" customFormat="1" x14ac:dyDescent="0.25">
      <c r="A29" s="42"/>
      <c r="B29" s="42"/>
      <c r="C29" s="41"/>
      <c r="D29" s="41"/>
      <c r="E29" s="41"/>
      <c r="F29" s="42"/>
      <c r="G29" s="42"/>
      <c r="H29" s="10"/>
    </row>
    <row r="30" spans="1:8" s="6" customFormat="1" x14ac:dyDescent="0.25">
      <c r="A30" s="42"/>
      <c r="B30" s="42"/>
      <c r="C30" s="41"/>
      <c r="D30" s="41"/>
      <c r="E30" s="41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22" t="str">
        <f>Registro!C37</f>
        <v>MCIA JESSICA ALEJANDRA REYES LARIOS</v>
      </c>
      <c r="D35" s="22"/>
      <c r="E35" s="22"/>
      <c r="G35" s="22" t="str">
        <f>Registro!F37</f>
        <v>MCJyS OFELIA ENRÍQUEZ ORDAZ</v>
      </c>
      <c r="H35" s="22"/>
    </row>
    <row r="36" spans="1:8" ht="28.5" customHeight="1" x14ac:dyDescent="0.25">
      <c r="A36" s="9" t="s">
        <v>15</v>
      </c>
      <c r="C36" s="23" t="s">
        <v>26</v>
      </c>
      <c r="D36" s="23"/>
      <c r="E36" s="23"/>
      <c r="G36" s="24" t="s">
        <v>14</v>
      </c>
      <c r="H36" s="2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4"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9" t="str">
        <f>Registro!D6</f>
        <v>INGENIERÍA AMBIENTAL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MCIA 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2024- JUNIO 2024</v>
      </c>
      <c r="H9" s="21"/>
    </row>
    <row r="11" spans="1:8" x14ac:dyDescent="0.25">
      <c r="A11" s="4" t="s">
        <v>4</v>
      </c>
      <c r="B11" s="22" t="str">
        <f>Registro!B11</f>
        <v>GESTIÓN ACADÉMICA (integrante del Comité Interno de Evaluación de Proyectos (CIEP))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Participar en las reuniones y actividades asignadas como miembro del CIEP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Asistir a las reuniones a las que se me convoque                                                                                                                                                                              Participar en grupos o subcomités de trabajo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5">
      <c r="A21" s="42" t="str">
        <f>Registro!A21</f>
        <v>Participar en reuniones convocadas para los miembros del CIEP</v>
      </c>
      <c r="B21" s="42"/>
      <c r="C21" s="41" t="str">
        <f>Registro!G21</f>
        <v>07/02/24-24/06/2024</v>
      </c>
      <c r="D21" s="41"/>
      <c r="E21" s="41"/>
      <c r="F21" s="42"/>
      <c r="G21" s="42"/>
      <c r="H21" s="10"/>
    </row>
    <row r="22" spans="1:8" s="6" customFormat="1" x14ac:dyDescent="0.25">
      <c r="A22" s="42" t="e">
        <f>Registro!#REF!</f>
        <v>#REF!</v>
      </c>
      <c r="B22" s="42"/>
      <c r="C22" s="41">
        <f>Registro!G23</f>
        <v>0</v>
      </c>
      <c r="D22" s="41"/>
      <c r="E22" s="41"/>
      <c r="F22" s="42"/>
      <c r="G22" s="42"/>
      <c r="H22" s="10"/>
    </row>
    <row r="23" spans="1:8" s="6" customFormat="1" x14ac:dyDescent="0.25">
      <c r="A23" s="42">
        <f>Registro!A25</f>
        <v>0</v>
      </c>
      <c r="B23" s="42"/>
      <c r="C23" s="41">
        <f>Registro!G24</f>
        <v>0</v>
      </c>
      <c r="D23" s="41"/>
      <c r="E23" s="41"/>
      <c r="F23" s="42"/>
      <c r="G23" s="42"/>
      <c r="H23" s="10"/>
    </row>
    <row r="24" spans="1:8" s="6" customFormat="1" x14ac:dyDescent="0.25">
      <c r="A24" s="42" t="e">
        <f>Registro!#REF!</f>
        <v>#REF!</v>
      </c>
      <c r="B24" s="42"/>
      <c r="C24" s="41">
        <f>Registro!G25</f>
        <v>0</v>
      </c>
      <c r="D24" s="41"/>
      <c r="E24" s="41"/>
      <c r="F24" s="42"/>
      <c r="G24" s="42"/>
      <c r="H24" s="10"/>
    </row>
    <row r="25" spans="1:8" s="6" customFormat="1" x14ac:dyDescent="0.25">
      <c r="A25" s="42">
        <f>Registro!A26</f>
        <v>0</v>
      </c>
      <c r="B25" s="42"/>
      <c r="C25" s="41">
        <f>Registro!G26</f>
        <v>0</v>
      </c>
      <c r="D25" s="41"/>
      <c r="E25" s="41"/>
      <c r="F25" s="42"/>
      <c r="G25" s="42"/>
      <c r="H25" s="10"/>
    </row>
    <row r="26" spans="1:8" s="6" customFormat="1" x14ac:dyDescent="0.25">
      <c r="A26" s="42">
        <f>Registro!A27</f>
        <v>0</v>
      </c>
      <c r="B26" s="42"/>
      <c r="C26" s="41">
        <f>Registro!G27</f>
        <v>0</v>
      </c>
      <c r="D26" s="41"/>
      <c r="E26" s="41"/>
      <c r="F26" s="42"/>
      <c r="G26" s="42"/>
      <c r="H26" s="10"/>
    </row>
    <row r="27" spans="1:8" s="6" customFormat="1" x14ac:dyDescent="0.25">
      <c r="A27" s="42">
        <f>Registro!A28</f>
        <v>0</v>
      </c>
      <c r="B27" s="42"/>
      <c r="C27" s="41">
        <f>Registro!G28</f>
        <v>0</v>
      </c>
      <c r="D27" s="41"/>
      <c r="E27" s="41"/>
      <c r="F27" s="42"/>
      <c r="G27" s="42"/>
      <c r="H27" s="10"/>
    </row>
    <row r="28" spans="1:8" s="6" customFormat="1" x14ac:dyDescent="0.25">
      <c r="A28" s="42">
        <f>Registro!A29</f>
        <v>0</v>
      </c>
      <c r="B28" s="42"/>
      <c r="C28" s="41">
        <f>Registro!G29</f>
        <v>0</v>
      </c>
      <c r="D28" s="41"/>
      <c r="E28" s="41"/>
      <c r="F28" s="42"/>
      <c r="G28" s="42"/>
      <c r="H28" s="10"/>
    </row>
    <row r="29" spans="1:8" s="6" customFormat="1" x14ac:dyDescent="0.25">
      <c r="A29" s="42">
        <f>Registro!A30</f>
        <v>0</v>
      </c>
      <c r="B29" s="42"/>
      <c r="C29" s="41">
        <f>Registro!G30</f>
        <v>0</v>
      </c>
      <c r="D29" s="41"/>
      <c r="E29" s="41"/>
      <c r="F29" s="42"/>
      <c r="G29" s="42"/>
      <c r="H29" s="10"/>
    </row>
    <row r="30" spans="1:8" s="6" customFormat="1" x14ac:dyDescent="0.25">
      <c r="A30" s="42">
        <f>Registro!A31</f>
        <v>0</v>
      </c>
      <c r="B30" s="42"/>
      <c r="C30" s="41">
        <f>Registro!G31</f>
        <v>0</v>
      </c>
      <c r="D30" s="41"/>
      <c r="E30" s="41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MCIA JESSICA ALEJANDRA REYES LARIOS</v>
      </c>
      <c r="D35" s="22"/>
      <c r="E35" s="22"/>
      <c r="G35" s="22" t="str">
        <f>Registro!F37</f>
        <v>MCJyS OFELIA ENRÍQUEZ ORDAZ</v>
      </c>
      <c r="H35" s="22"/>
    </row>
    <row r="36" spans="1:8" ht="28.5" customHeight="1" x14ac:dyDescent="0.25">
      <c r="A36" s="9" t="str">
        <f>B8</f>
        <v>MCIA FRANCISCO JOSÉ GÓMEZ MARÍN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2024-05-03T23:10:05Z</dcterms:modified>
</cp:coreProperties>
</file>