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FDE82187-5E12-4193-BF88-811B1FC85B12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G35" i="10"/>
  <c r="C35" i="10"/>
  <c r="A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C22" i="7"/>
  <c r="C23" i="7"/>
  <c r="C24" i="7"/>
  <c r="C25" i="7"/>
  <c r="C26" i="7"/>
  <c r="C27" i="7"/>
  <c r="C21" i="7"/>
  <c r="C35" i="7"/>
  <c r="B8" i="7"/>
  <c r="A35" i="7" s="1"/>
  <c r="G35" i="7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tc={4D8AD8C9-F166-4390-9A88-A81FABFB692C}</author>
  </authors>
  <commentList>
    <comment ref="B9" authorId="0" shapeId="0" xr:uid="{53439B31-8799-40E4-8CAB-D63B9BBF749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D8AD8C9-F166-4390-9A88-A81FABFB69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tc={3354251E-7C55-4B2E-B131-E1F4E347223E}</author>
  </authors>
  <commentList>
    <comment ref="B9" authorId="0" shapeId="0" xr:uid="{CB3C4A7D-E5C4-43F6-8FD2-59FF7246224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354251E-7C55-4B2E-B131-E1F4E34722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<sst xmlns="http://schemas.openxmlformats.org/spreadsheetml/2006/main" count="123" uniqueCount="48">
  <si>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</si>
  <si>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</si>
  <si>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</si>
  <si>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</si>
  <si>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</si>
  <si>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</si>
  <si>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</si>
  <si>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</si>
  <si>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</si>
  <si>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</si>
  <si>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</si>
  <si>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</si>
  <si>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</si>
  <si>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</si>
  <si>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</si>
  <si>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</si>
  <si>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</si>
  <si>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</si>
  <si>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</si>
  <si>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</si>
  <si>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</si>
  <si>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</si>
  <si>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</si>
  <si>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</si>
  <si>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</si>
  <si>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</si>
  <si>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</si>
  <si>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</si>
  <si>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</si>
  <si>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</si>
  <si>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</si>
  <si>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</si>
  <si>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</si>
  <si>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</si>
  <si>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</si>
  <si>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</si>
  <si>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</si>
  <si>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</si>
  <si>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</si>
  <si>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</si>
  <si>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</si>
  <si>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</si>
  <si>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</si>
  <si>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</si>
  <si>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MCJyS OFELIA ENRÍQUEZ ORDAZ</t>
  </si>
  <si>
    <t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t>
  </si>
  <si>
    <t>FEBRERO-JUNIO 2024</t>
  </si>
  <si>
    <t>06/02/2024- 24/06/2024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</si>
</sst>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C6F0822-44C7-4A1A-A4B8-80CDB8B83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6A087A-5916-4A6B-86B1-5B4A0FF96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B401300-0C85-4DCD-B7C1-5E305E091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AC6A2C-22A4-4330-97D1-B998EADFA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26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4D8AD8C9-F166-4390-9A88-A81FABFB692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3354251E-7C55-4B2E-B131-E1F4E347223E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5.33203125" style="1" customWidth="1"/>
    <col min="4" max="4" width="24.664062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40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46</v>
      </c>
      <c r="G9" s="30"/>
    </row>
    <row r="11" spans="1:7" ht="31.5" customHeight="1" x14ac:dyDescent="0.25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5">
      <c r="A14" s="24" t="s">
        <v>24</v>
      </c>
      <c r="B14" s="24"/>
      <c r="C14" s="24"/>
      <c r="D14" s="24"/>
      <c r="E14" s="24"/>
      <c r="F14" s="24"/>
      <c r="G14" s="2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68.25" customHeight="1" x14ac:dyDescent="0.25">
      <c r="A17" s="24" t="s">
        <v>45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5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x14ac:dyDescent="0.25">
      <c r="A21" s="18" t="s">
        <v>31</v>
      </c>
      <c r="B21" s="19"/>
      <c r="C21" s="19"/>
      <c r="D21" s="19"/>
      <c r="E21" s="19"/>
      <c r="F21" s="20"/>
      <c r="G21" s="10" t="s">
        <v>47</v>
      </c>
    </row>
    <row r="22" spans="1:7" s="5" customFormat="1" x14ac:dyDescent="0.25">
      <c r="A22" s="18" t="s">
        <v>25</v>
      </c>
      <c r="B22" s="19"/>
      <c r="C22" s="19"/>
      <c r="D22" s="19"/>
      <c r="E22" s="19"/>
      <c r="F22" s="20"/>
      <c r="G22" s="10" t="s">
        <v>47</v>
      </c>
    </row>
    <row r="23" spans="1:7" s="5" customFormat="1" x14ac:dyDescent="0.25">
      <c r="A23" s="18" t="s">
        <v>26</v>
      </c>
      <c r="B23" s="19"/>
      <c r="C23" s="19"/>
      <c r="D23" s="19"/>
      <c r="E23" s="19"/>
      <c r="F23" s="20"/>
      <c r="G23" s="10" t="s">
        <v>47</v>
      </c>
    </row>
    <row r="24" spans="1:7" s="5" customFormat="1" x14ac:dyDescent="0.25">
      <c r="A24" s="18" t="s">
        <v>27</v>
      </c>
      <c r="B24" s="19"/>
      <c r="C24" s="19"/>
      <c r="D24" s="19"/>
      <c r="E24" s="19"/>
      <c r="F24" s="20"/>
      <c r="G24" s="10" t="s">
        <v>47</v>
      </c>
    </row>
    <row r="25" spans="1:7" s="5" customFormat="1" x14ac:dyDescent="0.25">
      <c r="A25" s="18" t="s">
        <v>28</v>
      </c>
      <c r="B25" s="19"/>
      <c r="C25" s="19"/>
      <c r="D25" s="19"/>
      <c r="E25" s="19"/>
      <c r="F25" s="20"/>
      <c r="G25" s="10" t="s">
        <v>47</v>
      </c>
    </row>
    <row r="26" spans="1:7" s="5" customFormat="1" x14ac:dyDescent="0.25">
      <c r="A26" s="18" t="s">
        <v>29</v>
      </c>
      <c r="B26" s="19"/>
      <c r="C26" s="19"/>
      <c r="D26" s="19"/>
      <c r="E26" s="19"/>
      <c r="F26" s="20"/>
      <c r="G26" s="10" t="s">
        <v>47</v>
      </c>
    </row>
    <row r="27" spans="1:7" s="5" customFormat="1" x14ac:dyDescent="0.25">
      <c r="A27" s="18" t="s">
        <v>30</v>
      </c>
      <c r="B27" s="19"/>
      <c r="C27" s="19"/>
      <c r="D27" s="19"/>
      <c r="E27" s="19"/>
      <c r="F27" s="20"/>
      <c r="G27" s="10" t="s">
        <v>47</v>
      </c>
    </row>
    <row r="28" spans="1:7" s="5" customFormat="1" x14ac:dyDescent="0.25">
      <c r="A28" s="18"/>
      <c r="B28" s="19"/>
      <c r="C28" s="19"/>
      <c r="D28" s="19"/>
      <c r="E28" s="19"/>
      <c r="F28" s="20"/>
      <c r="G28" s="10"/>
    </row>
    <row r="29" spans="1:7" s="5" customFormat="1" x14ac:dyDescent="0.25">
      <c r="A29" s="18"/>
      <c r="B29" s="19"/>
      <c r="C29" s="19"/>
      <c r="D29" s="19"/>
      <c r="E29" s="19"/>
      <c r="F29" s="20"/>
      <c r="G29" s="10"/>
    </row>
    <row r="30" spans="1:7" s="5" customFormat="1" x14ac:dyDescent="0.25">
      <c r="A30" s="18"/>
      <c r="B30" s="19"/>
      <c r="C30" s="19"/>
      <c r="D30" s="19"/>
      <c r="E30" s="19"/>
      <c r="F30" s="20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3" t="str">
        <f>B8</f>
        <v>M.C.I.A. FRANCISCO JOSÉ GÓMEZ MARÍN</v>
      </c>
      <c r="C36" s="21" t="s">
        <v>41</v>
      </c>
      <c r="D36" s="21"/>
      <c r="E36"/>
      <c r="F36" s="21" t="s">
        <v>44</v>
      </c>
      <c r="G36" s="21"/>
    </row>
    <row r="37" spans="1:7" ht="28.5" customHeight="1" x14ac:dyDescent="0.25">
      <c r="A37" s="8" t="s">
        <v>15</v>
      </c>
      <c r="C37" s="31" t="s">
        <v>43</v>
      </c>
      <c r="D37" s="31"/>
      <c r="F37" s="32" t="s">
        <v>14</v>
      </c>
      <c r="G37" s="32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23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M.C.I.A.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7"/>
      <c r="F9" s="4" t="s">
        <v>11</v>
      </c>
      <c r="G9" s="30" t="str">
        <f>Registro!F9</f>
        <v>FEBRERO-JUNIO 2024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4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tr">
        <f>Registro!G21</f>
        <v>06/02/2024- 24/06/2024</v>
      </c>
      <c r="D21" s="38"/>
      <c r="E21" s="38"/>
      <c r="F21" s="37" t="s">
        <v>32</v>
      </c>
      <c r="G21" s="37"/>
      <c r="H21" s="9">
        <v>0.33</v>
      </c>
    </row>
    <row r="22" spans="1:8" s="5" customFormat="1" ht="35.25" customHeight="1" x14ac:dyDescent="0.25">
      <c r="A22" s="24" t="str">
        <f>Registro!A22</f>
        <v>Elaboración, aplicación y calificación de exámenes</v>
      </c>
      <c r="B22" s="24"/>
      <c r="C22" s="38" t="str">
        <f>Registro!G22</f>
        <v>06/02/2024- 24/06/2024</v>
      </c>
      <c r="D22" s="38"/>
      <c r="E22" s="38"/>
      <c r="F22" s="24" t="s">
        <v>33</v>
      </c>
      <c r="G22" s="24"/>
      <c r="H22" s="9">
        <v>0.25</v>
      </c>
    </row>
    <row r="23" spans="1:8" s="5" customFormat="1" ht="35.25" customHeight="1" x14ac:dyDescent="0.25">
      <c r="A23" s="24" t="str">
        <f>Registro!A23</f>
        <v>Investigación Documental del contenido de las asignaturas</v>
      </c>
      <c r="B23" s="24"/>
      <c r="C23" s="38" t="str">
        <f>Registro!G23</f>
        <v>06/02/2024- 24/06/2024</v>
      </c>
      <c r="D23" s="38"/>
      <c r="E23" s="38"/>
      <c r="F23" s="24" t="s">
        <v>34</v>
      </c>
      <c r="G23" s="24"/>
      <c r="H23" s="9">
        <v>0.33</v>
      </c>
    </row>
    <row r="24" spans="1:8" s="5" customFormat="1" ht="35.25" customHeight="1" x14ac:dyDescent="0.25">
      <c r="A24" s="24" t="str">
        <f>Registro!A24</f>
        <v>Proceso de evalución de los trabajos de los alumnos.</v>
      </c>
      <c r="B24" s="24"/>
      <c r="C24" s="38" t="str">
        <f>Registro!G24</f>
        <v>06/02/2024- 24/06/2024</v>
      </c>
      <c r="D24" s="38"/>
      <c r="E24" s="38"/>
      <c r="F24" s="37" t="s">
        <v>35</v>
      </c>
      <c r="G24" s="37"/>
      <c r="H24" s="9">
        <v>0.33</v>
      </c>
    </row>
    <row r="25" spans="1:8" s="5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tr">
        <f>Registro!G25</f>
        <v>06/02/2024- 24/06/2024</v>
      </c>
      <c r="D25" s="38"/>
      <c r="E25" s="38"/>
      <c r="F25" s="37" t="s">
        <v>36</v>
      </c>
      <c r="G25" s="37"/>
      <c r="H25" s="9">
        <v>0.33</v>
      </c>
    </row>
    <row r="26" spans="1:8" s="5" customFormat="1" ht="35.25" customHeight="1" x14ac:dyDescent="0.25">
      <c r="A26" s="24" t="str">
        <f>Registro!A26</f>
        <v>Asesoría Extra clases de las asignaturas</v>
      </c>
      <c r="B26" s="24"/>
      <c r="C26" s="38" t="str">
        <f>Registro!G26</f>
        <v>06/02/2024- 24/06/2024</v>
      </c>
      <c r="D26" s="38"/>
      <c r="E26" s="38"/>
      <c r="F26" s="24" t="s">
        <v>37</v>
      </c>
      <c r="G26" s="24"/>
      <c r="H26" s="9">
        <v>0</v>
      </c>
    </row>
    <row r="27" spans="1:8" s="5" customFormat="1" ht="35.25" customHeight="1" x14ac:dyDescent="0.25">
      <c r="A27" s="24" t="str">
        <f>Registro!A27</f>
        <v>Elaboración de reportes administrativos de las actividades</v>
      </c>
      <c r="B27" s="24"/>
      <c r="C27" s="38" t="str">
        <f>Registro!G27</f>
        <v>06/02/2024- 24/06/2024</v>
      </c>
      <c r="D27" s="38"/>
      <c r="E27" s="38"/>
      <c r="F27" s="24" t="s">
        <v>38</v>
      </c>
      <c r="G27" s="24"/>
      <c r="H27" s="9">
        <v>0.25</v>
      </c>
    </row>
    <row r="28" spans="1:8" s="5" customFormat="1" x14ac:dyDescent="0.25">
      <c r="A28" s="37"/>
      <c r="B28" s="37"/>
      <c r="C28" s="38"/>
      <c r="D28" s="38"/>
      <c r="E28" s="38"/>
      <c r="F28" s="37"/>
      <c r="G28" s="37"/>
      <c r="H28" s="9"/>
    </row>
    <row r="29" spans="1:8" s="5" customFormat="1" x14ac:dyDescent="0.25">
      <c r="A29" s="37"/>
      <c r="B29" s="37"/>
      <c r="C29" s="38"/>
      <c r="D29" s="38"/>
      <c r="E29" s="38"/>
      <c r="F29" s="37"/>
      <c r="G29" s="37"/>
      <c r="H29" s="9"/>
    </row>
    <row r="30" spans="1:8" s="5" customFormat="1" x14ac:dyDescent="0.25">
      <c r="A30" s="37"/>
      <c r="B30" s="37"/>
      <c r="C30" s="38"/>
      <c r="D30" s="38"/>
      <c r="E30" s="38"/>
      <c r="F30" s="37"/>
      <c r="G30" s="3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15" t="s">
        <v>15</v>
      </c>
      <c r="C36" s="36" t="s">
        <v>43</v>
      </c>
      <c r="D36" s="36"/>
      <c r="E36" s="36"/>
      <c r="G36" s="39" t="s">
        <v>14</v>
      </c>
      <c r="H36" s="39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BFEB-F1D2-4A30-9070-F83D995A6831}">
  <sheetPr>
    <pageSetUpPr fitToPage="1"/>
  </sheetPr>
  <dimension ref="A1:H38"/>
  <sheetViews>
    <sheetView topLeftCell="A18" zoomScaleNormal="100" zoomScaleSheetLayoutView="100" workbookViewId="0">
      <selection activeCell="E41" sqref="E4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23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M.C.I.A.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7"/>
      <c r="F9" s="4" t="s">
        <v>11</v>
      </c>
      <c r="G9" s="30" t="str">
        <f>Registro!F9</f>
        <v>FEBRERO-JUNIO 2024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4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tr">
        <f>Registro!G21</f>
        <v>06/02/2024- 24/06/2024</v>
      </c>
      <c r="D21" s="38"/>
      <c r="E21" s="38"/>
      <c r="F21" s="37" t="s">
        <v>32</v>
      </c>
      <c r="G21" s="37"/>
      <c r="H21" s="9">
        <v>0.66</v>
      </c>
    </row>
    <row r="22" spans="1:8" s="5" customFormat="1" ht="35.25" customHeight="1" x14ac:dyDescent="0.25">
      <c r="A22" s="24" t="str">
        <f>Registro!A22</f>
        <v>Elaboración, aplicación y calificación de exámenes</v>
      </c>
      <c r="B22" s="24"/>
      <c r="C22" s="38" t="str">
        <f>Registro!G22</f>
        <v>06/02/2024- 24/06/2024</v>
      </c>
      <c r="D22" s="38"/>
      <c r="E22" s="38"/>
      <c r="F22" s="24" t="s">
        <v>33</v>
      </c>
      <c r="G22" s="24"/>
      <c r="H22" s="9">
        <v>0.5</v>
      </c>
    </row>
    <row r="23" spans="1:8" s="5" customFormat="1" ht="35.25" customHeight="1" x14ac:dyDescent="0.25">
      <c r="A23" s="24" t="str">
        <f>Registro!A23</f>
        <v>Investigación Documental del contenido de las asignaturas</v>
      </c>
      <c r="B23" s="24"/>
      <c r="C23" s="38" t="str">
        <f>Registro!G23</f>
        <v>06/02/2024- 24/06/2024</v>
      </c>
      <c r="D23" s="38"/>
      <c r="E23" s="38"/>
      <c r="F23" s="24" t="s">
        <v>34</v>
      </c>
      <c r="G23" s="24"/>
      <c r="H23" s="9">
        <v>0.66</v>
      </c>
    </row>
    <row r="24" spans="1:8" s="5" customFormat="1" ht="35.25" customHeight="1" x14ac:dyDescent="0.25">
      <c r="A24" s="24" t="str">
        <f>Registro!A24</f>
        <v>Proceso de evalución de los trabajos de los alumnos.</v>
      </c>
      <c r="B24" s="24"/>
      <c r="C24" s="38" t="str">
        <f>Registro!G24</f>
        <v>06/02/2024- 24/06/2024</v>
      </c>
      <c r="D24" s="38"/>
      <c r="E24" s="38"/>
      <c r="F24" s="37" t="s">
        <v>35</v>
      </c>
      <c r="G24" s="37"/>
      <c r="H24" s="9">
        <v>0.66</v>
      </c>
    </row>
    <row r="25" spans="1:8" s="5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tr">
        <f>Registro!G25</f>
        <v>06/02/2024- 24/06/2024</v>
      </c>
      <c r="D25" s="38"/>
      <c r="E25" s="38"/>
      <c r="F25" s="37" t="s">
        <v>36</v>
      </c>
      <c r="G25" s="37"/>
      <c r="H25" s="9">
        <v>0.66</v>
      </c>
    </row>
    <row r="26" spans="1:8" s="5" customFormat="1" ht="35.25" customHeight="1" x14ac:dyDescent="0.25">
      <c r="A26" s="24" t="str">
        <f>Registro!A26</f>
        <v>Asesoría Extra clases de las asignaturas</v>
      </c>
      <c r="B26" s="24"/>
      <c r="C26" s="38" t="str">
        <f>Registro!G26</f>
        <v>06/02/2024- 24/06/2024</v>
      </c>
      <c r="D26" s="38"/>
      <c r="E26" s="38"/>
      <c r="F26" s="24" t="s">
        <v>37</v>
      </c>
      <c r="G26" s="24"/>
      <c r="H26" s="9">
        <v>0</v>
      </c>
    </row>
    <row r="27" spans="1:8" s="5" customFormat="1" ht="35.25" customHeight="1" x14ac:dyDescent="0.25">
      <c r="A27" s="24" t="str">
        <f>Registro!A27</f>
        <v>Elaboración de reportes administrativos de las actividades</v>
      </c>
      <c r="B27" s="24"/>
      <c r="C27" s="38" t="str">
        <f>Registro!G27</f>
        <v>06/02/2024- 24/06/2024</v>
      </c>
      <c r="D27" s="38"/>
      <c r="E27" s="38"/>
      <c r="F27" s="24" t="s">
        <v>38</v>
      </c>
      <c r="G27" s="24"/>
      <c r="H27" s="9">
        <v>0.5</v>
      </c>
    </row>
    <row r="28" spans="1:8" s="5" customFormat="1" x14ac:dyDescent="0.25">
      <c r="A28" s="37"/>
      <c r="B28" s="37"/>
      <c r="C28" s="38"/>
      <c r="D28" s="38"/>
      <c r="E28" s="38"/>
      <c r="F28" s="37"/>
      <c r="G28" s="37"/>
      <c r="H28" s="9"/>
    </row>
    <row r="29" spans="1:8" s="5" customFormat="1" x14ac:dyDescent="0.25">
      <c r="A29" s="37"/>
      <c r="B29" s="37"/>
      <c r="C29" s="38"/>
      <c r="D29" s="38"/>
      <c r="E29" s="38"/>
      <c r="F29" s="37"/>
      <c r="G29" s="37"/>
      <c r="H29" s="9"/>
    </row>
    <row r="30" spans="1:8" s="5" customFormat="1" x14ac:dyDescent="0.25">
      <c r="A30" s="37"/>
      <c r="B30" s="37"/>
      <c r="C30" s="38"/>
      <c r="D30" s="38"/>
      <c r="E30" s="38"/>
      <c r="F30" s="37"/>
      <c r="G30" s="3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15" t="s">
        <v>15</v>
      </c>
      <c r="C36" s="36" t="s">
        <v>43</v>
      </c>
      <c r="D36" s="36"/>
      <c r="E36" s="36"/>
      <c r="G36" s="39" t="s">
        <v>14</v>
      </c>
      <c r="H36" s="39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15B6-5316-405C-BA20-52E89BE7B20F}">
  <sheetPr>
    <pageSetUpPr fitToPage="1"/>
  </sheetPr>
  <dimension ref="A1:H38"/>
  <sheetViews>
    <sheetView tabSelected="1" zoomScaleNormal="100" zoomScaleSheetLayoutView="100" workbookViewId="0">
      <selection activeCell="E10" sqref="E1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5546875" style="1" customWidth="1"/>
    <col min="6" max="6" width="11.6640625" style="1" customWidth="1"/>
    <col min="7" max="7" width="11.44140625" style="1"/>
    <col min="8" max="8" width="19" style="1" customWidth="1"/>
    <col min="9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23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M.C.I.A.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7"/>
      <c r="F9" s="4" t="s">
        <v>11</v>
      </c>
      <c r="G9" s="30" t="str">
        <f>Registro!F9</f>
        <v>FEBRERO-JUNIO 2024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5">
      <c r="A17" s="24" t="str">
        <f>Registro!A17</f>
        <v>4 Reportes parciales del SGI
1 Reporte Final del SGI                                                                                                                                                                                                                                                      5 Instrumentaciones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6" t="s">
        <v>8</v>
      </c>
    </row>
    <row r="21" spans="1:8" s="5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tr">
        <f>Registro!G21</f>
        <v>06/02/2024- 24/06/2024</v>
      </c>
      <c r="D21" s="38"/>
      <c r="E21" s="38"/>
      <c r="F21" s="37" t="s">
        <v>32</v>
      </c>
      <c r="G21" s="37"/>
      <c r="H21" s="9">
        <v>1</v>
      </c>
    </row>
    <row r="22" spans="1:8" s="5" customFormat="1" ht="35.25" customHeight="1" x14ac:dyDescent="0.25">
      <c r="A22" s="24" t="str">
        <f>Registro!A22</f>
        <v>Elaboración, aplicación y calificación de exámenes</v>
      </c>
      <c r="B22" s="24"/>
      <c r="C22" s="38" t="str">
        <f>Registro!G22</f>
        <v>06/02/2024- 24/06/2024</v>
      </c>
      <c r="D22" s="38"/>
      <c r="E22" s="38"/>
      <c r="F22" s="24" t="s">
        <v>33</v>
      </c>
      <c r="G22" s="24"/>
      <c r="H22" s="9">
        <v>1</v>
      </c>
    </row>
    <row r="23" spans="1:8" s="5" customFormat="1" ht="35.25" customHeight="1" x14ac:dyDescent="0.25">
      <c r="A23" s="24" t="str">
        <f>Registro!A23</f>
        <v>Investigación Documental del contenido de las asignaturas</v>
      </c>
      <c r="B23" s="24"/>
      <c r="C23" s="38" t="str">
        <f>Registro!G23</f>
        <v>06/02/2024- 24/06/2024</v>
      </c>
      <c r="D23" s="38"/>
      <c r="E23" s="38"/>
      <c r="F23" s="24" t="s">
        <v>34</v>
      </c>
      <c r="G23" s="24"/>
      <c r="H23" s="9">
        <v>1</v>
      </c>
    </row>
    <row r="24" spans="1:8" s="5" customFormat="1" ht="35.25" customHeight="1" x14ac:dyDescent="0.25">
      <c r="A24" s="24" t="str">
        <f>Registro!A24</f>
        <v>Proceso de evalución de los trabajos de los alumnos.</v>
      </c>
      <c r="B24" s="24"/>
      <c r="C24" s="38" t="str">
        <f>Registro!G24</f>
        <v>06/02/2024- 24/06/2024</v>
      </c>
      <c r="D24" s="38"/>
      <c r="E24" s="38"/>
      <c r="F24" s="37" t="s">
        <v>35</v>
      </c>
      <c r="G24" s="37"/>
      <c r="H24" s="9">
        <v>1</v>
      </c>
    </row>
    <row r="25" spans="1:8" s="5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tr">
        <f>Registro!G25</f>
        <v>06/02/2024- 24/06/2024</v>
      </c>
      <c r="D25" s="38"/>
      <c r="E25" s="38"/>
      <c r="F25" s="37" t="s">
        <v>36</v>
      </c>
      <c r="G25" s="37"/>
      <c r="H25" s="9">
        <v>1</v>
      </c>
    </row>
    <row r="26" spans="1:8" s="5" customFormat="1" ht="35.25" customHeight="1" x14ac:dyDescent="0.25">
      <c r="A26" s="24" t="str">
        <f>Registro!A26</f>
        <v>Asesoría Extra clases de las asignaturas</v>
      </c>
      <c r="B26" s="24"/>
      <c r="C26" s="38" t="str">
        <f>Registro!G26</f>
        <v>06/02/2024- 24/06/2024</v>
      </c>
      <c r="D26" s="38"/>
      <c r="E26" s="38"/>
      <c r="F26" s="24" t="s">
        <v>37</v>
      </c>
      <c r="G26" s="24"/>
      <c r="H26" s="9">
        <v>1</v>
      </c>
    </row>
    <row r="27" spans="1:8" s="5" customFormat="1" ht="35.25" customHeight="1" x14ac:dyDescent="0.25">
      <c r="A27" s="24" t="str">
        <f>Registro!A27</f>
        <v>Elaboración de reportes administrativos de las actividades</v>
      </c>
      <c r="B27" s="24"/>
      <c r="C27" s="38" t="str">
        <f>Registro!G27</f>
        <v>06/02/2024- 24/06/2024</v>
      </c>
      <c r="D27" s="38"/>
      <c r="E27" s="38"/>
      <c r="F27" s="24" t="s">
        <v>38</v>
      </c>
      <c r="G27" s="24"/>
      <c r="H27" s="9">
        <v>1</v>
      </c>
    </row>
    <row r="28" spans="1:8" s="5" customFormat="1" x14ac:dyDescent="0.25">
      <c r="A28" s="37"/>
      <c r="B28" s="37"/>
      <c r="C28" s="38"/>
      <c r="D28" s="38"/>
      <c r="E28" s="38"/>
      <c r="F28" s="37"/>
      <c r="G28" s="37"/>
      <c r="H28" s="9"/>
    </row>
    <row r="29" spans="1:8" s="5" customFormat="1" x14ac:dyDescent="0.25">
      <c r="A29" s="37"/>
      <c r="B29" s="37"/>
      <c r="C29" s="38"/>
      <c r="D29" s="38"/>
      <c r="E29" s="38"/>
      <c r="F29" s="37"/>
      <c r="G29" s="37"/>
      <c r="H29" s="9"/>
    </row>
    <row r="30" spans="1:8" s="5" customFormat="1" x14ac:dyDescent="0.25">
      <c r="A30" s="37"/>
      <c r="B30" s="37"/>
      <c r="C30" s="38"/>
      <c r="D30" s="38"/>
      <c r="E30" s="38"/>
      <c r="F30" s="37"/>
      <c r="G30" s="3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M.C.I.A. FRANCISCO JOSÉ GÓMEZ MARÍN</v>
      </c>
      <c r="C35" s="21" t="str">
        <f>Registro!C36</f>
        <v>MCIA JESSICA ALEJANDRA REYES LARIOS</v>
      </c>
      <c r="D35" s="21"/>
      <c r="E35" s="21"/>
      <c r="G35" s="21" t="str">
        <f>Registro!F36</f>
        <v>MCJyS OFELIA ENRÍQUEZ ORDAZ</v>
      </c>
      <c r="H35" s="21"/>
    </row>
    <row r="36" spans="1:8" ht="28.5" customHeight="1" x14ac:dyDescent="0.25">
      <c r="A36" s="15" t="s">
        <v>15</v>
      </c>
      <c r="C36" s="36" t="s">
        <v>43</v>
      </c>
      <c r="D36" s="36"/>
      <c r="E36" s="36"/>
      <c r="G36" s="39" t="s">
        <v>14</v>
      </c>
      <c r="H36" s="39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2024-06-15T01:22:58Z</dcterms:modified>
</cp:coreProperties>
</file>