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6D784D1-62B6-4931-81E0-7D6025CEBB3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2'!$A$1:$H$34</definedName>
    <definedName name="_xlnm.Print_Area" localSheetId="3">'Reporte 3'!$A$1:$H$34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C23" i="11"/>
  <c r="A23" i="11"/>
  <c r="C22" i="11"/>
  <c r="A22" i="11"/>
  <c r="C21" i="11"/>
  <c r="A21" i="11"/>
  <c r="A17" i="11"/>
  <c r="A14" i="11"/>
  <c r="B11" i="11"/>
  <c r="G9" i="11"/>
  <c r="B8" i="11"/>
  <c r="A32" i="11" s="1"/>
  <c r="D6" i="11"/>
  <c r="A17" i="10"/>
  <c r="C31" i="10"/>
  <c r="G31" i="10"/>
  <c r="C23" i="10"/>
  <c r="A23" i="10"/>
  <c r="C22" i="10"/>
  <c r="A22" i="10"/>
  <c r="C21" i="10"/>
  <c r="A21" i="10"/>
  <c r="A14" i="10"/>
  <c r="B11" i="10"/>
  <c r="G9" i="10"/>
  <c r="B8" i="10"/>
  <c r="A32" i="10" s="1"/>
  <c r="D6" i="10"/>
  <c r="G35" i="7" l="1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6E502BC-5B65-473D-8079-66CF1E8E8A8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6DFA02F-8E2A-4325-BF8F-EC4D967377F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<sst xmlns="http://schemas.openxmlformats.org/spreadsheetml/2006/main" count="97" uniqueCount="40">
  <si>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</si>
  <si>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</si>
  <si>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</si>
  <si>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</si>
  <si>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</si>
  <si>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</si>
  <si>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</si>
  <si>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</si>
  <si>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</si>
  <si>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</si>
  <si>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</si>
  <si>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</si>
  <si>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</si>
  <si>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</si>
  <si>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</si>
  <si>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</si>
  <si>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</si>
  <si>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</si>
  <si>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</si>
  <si>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</si>
  <si>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</si>
  <si>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</si>
  <si>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</si>
  <si>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</si>
  <si>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</si>
  <si>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</si>
  <si>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Programa de trabajo</t>
  </si>
  <si>
    <t>Carpeta de archivos y documentos</t>
  </si>
  <si>
    <t>Acta de reuniones de academia</t>
  </si>
  <si>
    <t>FRANCISCO JOSÉ GÓMEZ MARÍN</t>
  </si>
  <si>
    <t>06/02/2024-24/06/2024</t>
  </si>
  <si>
    <t>Febrero 2024– Junio 2024</t>
  </si>
  <si>
    <t>Apoyar la obtención de materiales audiovisuales e información diagnóstica regional para el Proyecto del Corredor Interoceánico en la region de Los Tuxtlas</t>
  </si>
  <si>
    <t>Registros audiovisuales en campo</t>
  </si>
  <si>
    <t>Proporcionar información socioeconómica y ambiental de la región para diagnósticos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</si>
  <si>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</si>
  <si>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</si>
  <si>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</si>
  <si>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JESSICA ALEJANDRA REYES LARIOS</t>
  </si>
  <si>
    <t>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</si>
</sst>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34B510F-5BFB-4DE6-A425-4113D0DE1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8E8E-0F47-482D-9063-B3E2A194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BA8771B-AFC3-433A-B974-961653813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BB392D-8E0C-4F77-91C3-20CAD41A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387" y="44823"/>
          <a:ext cx="125849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31</v>
      </c>
      <c r="G9" s="35"/>
    </row>
    <row r="11" spans="1:7" ht="28.5" customHeight="1" x14ac:dyDescent="0.25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32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5" customHeight="1" x14ac:dyDescent="0.25">
      <c r="A17" s="33" t="s">
        <v>37</v>
      </c>
      <c r="B17" s="34"/>
      <c r="C17" s="34"/>
      <c r="D17" s="34"/>
      <c r="E17" s="34"/>
      <c r="F17" s="34"/>
      <c r="G17" s="34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18" t="s">
        <v>33</v>
      </c>
      <c r="B21" s="19"/>
      <c r="C21" s="19"/>
      <c r="D21" s="19"/>
      <c r="E21" s="19"/>
      <c r="F21" s="20"/>
      <c r="G21" s="11" t="s">
        <v>30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18" t="s">
        <v>35</v>
      </c>
      <c r="B22" s="19"/>
      <c r="C22" s="19"/>
      <c r="D22" s="19"/>
      <c r="E22" s="19"/>
      <c r="F22" s="20"/>
      <c r="G22" s="11" t="s">
        <v>30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18" t="s">
        <v>34</v>
      </c>
      <c r="B23" s="19"/>
      <c r="C23" s="19"/>
      <c r="D23" s="19"/>
      <c r="E23" s="19"/>
      <c r="F23" s="20"/>
      <c r="G23" s="11" t="s">
        <v>30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18"/>
      <c r="B24" s="19"/>
      <c r="C24" s="19"/>
      <c r="D24" s="19"/>
      <c r="E24" s="19"/>
      <c r="F24" s="20"/>
      <c r="G24" s="11"/>
    </row>
    <row r="25" spans="1:15" s="6" customFormat="1" x14ac:dyDescent="0.25">
      <c r="A25" s="21"/>
      <c r="B25" s="22"/>
      <c r="C25" s="22"/>
      <c r="D25" s="22"/>
      <c r="E25" s="22"/>
      <c r="F25" s="23"/>
      <c r="G25" s="11"/>
    </row>
    <row r="26" spans="1:15" s="6" customFormat="1" x14ac:dyDescent="0.25">
      <c r="A26" s="21"/>
      <c r="B26" s="22"/>
      <c r="C26" s="22"/>
      <c r="D26" s="22"/>
      <c r="E26" s="22"/>
      <c r="F26" s="23"/>
      <c r="G26" s="11"/>
    </row>
    <row r="27" spans="1:15" s="6" customFormat="1" x14ac:dyDescent="0.25">
      <c r="A27" s="26" t="s">
        <v>10</v>
      </c>
      <c r="B27" s="26"/>
      <c r="C27" s="26"/>
      <c r="D27" s="26"/>
      <c r="E27" s="26"/>
      <c r="F27" s="26"/>
      <c r="G27" s="26"/>
    </row>
    <row r="28" spans="1:15" s="6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5" t="s">
        <v>38</v>
      </c>
      <c r="D31" s="25"/>
      <c r="E31"/>
      <c r="F31" s="25" t="s">
        <v>39</v>
      </c>
      <c r="G31" s="25"/>
    </row>
    <row r="32" spans="1:15" ht="28.5" customHeight="1" x14ac:dyDescent="0.25">
      <c r="A32" s="9" t="s">
        <v>15</v>
      </c>
      <c r="C32" s="36" t="s">
        <v>25</v>
      </c>
      <c r="D32" s="36"/>
      <c r="F32" s="37" t="s">
        <v>14</v>
      </c>
      <c r="G32" s="37"/>
    </row>
    <row r="34" spans="1:7" x14ac:dyDescent="0.25">
      <c r="A34" s="30" t="s">
        <v>18</v>
      </c>
      <c r="B34" s="30"/>
      <c r="C34" s="30"/>
      <c r="D34" s="30"/>
      <c r="E34" s="30"/>
      <c r="F34" s="30"/>
      <c r="G34" s="30"/>
    </row>
  </sheetData>
  <mergeCells count="28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06/02/2024-24/06/2024</v>
      </c>
      <c r="D21" s="42"/>
      <c r="E21" s="42"/>
      <c r="F21" s="34" t="s">
        <v>26</v>
      </c>
      <c r="G21" s="34"/>
      <c r="H21" s="10">
        <v>0.33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06/02/2024-24/06/2024</v>
      </c>
      <c r="D22" s="42"/>
      <c r="E22" s="42"/>
      <c r="F22" s="33" t="s">
        <v>27</v>
      </c>
      <c r="G22" s="33"/>
      <c r="H22" s="10">
        <v>0.33</v>
      </c>
    </row>
    <row r="23" spans="1:8" s="6" customFormat="1" ht="30" customHeight="1" x14ac:dyDescent="0.25">
      <c r="A23" s="44" t="str">
        <f>Registro!A23</f>
        <v>Proporcionar información socioeconómica y ambiental de la región para diagnósticos</v>
      </c>
      <c r="B23" s="44"/>
      <c r="C23" s="42" t="str">
        <f>Registro!G23</f>
        <v>06/02/2024-24/06/2024</v>
      </c>
      <c r="D23" s="42"/>
      <c r="E23" s="42"/>
      <c r="F23" s="33" t="s">
        <v>28</v>
      </c>
      <c r="G23" s="33"/>
      <c r="H23" s="10">
        <v>0.33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43"/>
      <c r="B26" s="43"/>
      <c r="C26" s="42"/>
      <c r="D26" s="42"/>
      <c r="E26" s="42"/>
      <c r="F26" s="34"/>
      <c r="G26" s="34"/>
      <c r="H26" s="10"/>
    </row>
    <row r="27" spans="1:8" s="6" customFormat="1" x14ac:dyDescent="0.25">
      <c r="A27" s="43"/>
      <c r="B27" s="43"/>
      <c r="C27" s="42"/>
      <c r="D27" s="42"/>
      <c r="E27" s="42"/>
      <c r="F27" s="34"/>
      <c r="G27" s="34"/>
      <c r="H27" s="10"/>
    </row>
    <row r="28" spans="1:8" s="6" customFormat="1" x14ac:dyDescent="0.25">
      <c r="A28" s="43"/>
      <c r="B28" s="43"/>
      <c r="C28" s="42"/>
      <c r="D28" s="42"/>
      <c r="E28" s="42"/>
      <c r="F28" s="34"/>
      <c r="G28" s="34"/>
      <c r="H28" s="10"/>
    </row>
    <row r="29" spans="1:8" s="6" customFormat="1" x14ac:dyDescent="0.25">
      <c r="A29" s="43"/>
      <c r="B29" s="43"/>
      <c r="C29" s="42"/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/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JESSICA ALEJANDRA REYES LARIOS</v>
      </c>
      <c r="D35" s="24"/>
      <c r="E35" s="24"/>
      <c r="G35" s="24" t="str">
        <f>Registro!F31</f>
        <v>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A830-3861-48B0-A905-119186AE6560}">
  <sheetPr>
    <pageSetUpPr fitToPage="1"/>
  </sheetPr>
  <dimension ref="A1:H34"/>
  <sheetViews>
    <sheetView topLeftCell="A3" zoomScaleNormal="100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1.21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06/02/2024-24/06/2024</v>
      </c>
      <c r="D21" s="42"/>
      <c r="E21" s="42"/>
      <c r="F21" s="34" t="s">
        <v>26</v>
      </c>
      <c r="G21" s="34"/>
      <c r="H21" s="10">
        <v>0.66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06/02/2024-24/06/2024</v>
      </c>
      <c r="D22" s="42"/>
      <c r="E22" s="42"/>
      <c r="F22" s="33" t="s">
        <v>27</v>
      </c>
      <c r="G22" s="33"/>
      <c r="H22" s="10">
        <v>0.66</v>
      </c>
    </row>
    <row r="23" spans="1:8" s="6" customFormat="1" ht="30" customHeight="1" x14ac:dyDescent="0.25">
      <c r="A23" s="44" t="str">
        <f>Registro!A23</f>
        <v>Proporcionar información socioeconómica y ambiental de la región para diagnósticos</v>
      </c>
      <c r="B23" s="44"/>
      <c r="C23" s="42" t="str">
        <f>Registro!G23</f>
        <v>06/02/2024-24/06/2024</v>
      </c>
      <c r="D23" s="42"/>
      <c r="E23" s="42"/>
      <c r="F23" s="33" t="s">
        <v>28</v>
      </c>
      <c r="G23" s="33"/>
      <c r="H23" s="10">
        <v>0.66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5">
      <c r="A29" s="31"/>
      <c r="B29" s="31"/>
      <c r="C29" s="31"/>
      <c r="D29" s="31"/>
      <c r="E29" s="31"/>
      <c r="F29" s="31"/>
      <c r="G29" s="31"/>
      <c r="H29" s="31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Registro!C31</f>
        <v>JESSICA ALEJANDRA REYES LARIOS</v>
      </c>
      <c r="D31" s="24"/>
      <c r="E31" s="24"/>
      <c r="G31" s="24" t="str">
        <f>Registro!F31</f>
        <v>OFELIA ENRÍQUEZ ORDAZ</v>
      </c>
      <c r="H31" s="24"/>
    </row>
    <row r="32" spans="1:8" ht="28.5" customHeight="1" x14ac:dyDescent="0.25">
      <c r="A32" s="9" t="str">
        <f>B8</f>
        <v>FRANCISCO JOSÉ GÓMEZ MARÍN</v>
      </c>
      <c r="C32" s="41" t="s">
        <v>24</v>
      </c>
      <c r="D32" s="41"/>
      <c r="E32" s="41"/>
      <c r="G32" s="14" t="s">
        <v>14</v>
      </c>
      <c r="H32" s="14"/>
    </row>
    <row r="34" spans="1:8" ht="24.75" customHeight="1" x14ac:dyDescent="0.25">
      <c r="A34" s="30" t="s">
        <v>19</v>
      </c>
      <c r="B34" s="30"/>
      <c r="C34" s="30"/>
      <c r="D34" s="30"/>
      <c r="E34" s="30"/>
      <c r="F34" s="30"/>
      <c r="G34" s="30"/>
      <c r="H34" s="30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0BDF-F621-44E0-BE1C-996E0B9179CF}">
  <sheetPr>
    <pageSetUpPr fitToPage="1"/>
  </sheetPr>
  <dimension ref="A1:H34"/>
  <sheetViews>
    <sheetView tabSelected="1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1.21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06/02/2024-24/06/2024</v>
      </c>
      <c r="D21" s="42"/>
      <c r="E21" s="42"/>
      <c r="F21" s="34" t="s">
        <v>26</v>
      </c>
      <c r="G21" s="34"/>
      <c r="H21" s="10">
        <v>1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06/02/2024-24/06/2024</v>
      </c>
      <c r="D22" s="42"/>
      <c r="E22" s="42"/>
      <c r="F22" s="33" t="s">
        <v>27</v>
      </c>
      <c r="G22" s="33"/>
      <c r="H22" s="10">
        <v>1</v>
      </c>
    </row>
    <row r="23" spans="1:8" s="6" customFormat="1" ht="30" customHeight="1" x14ac:dyDescent="0.25">
      <c r="A23" s="44" t="str">
        <f>Registro!A23</f>
        <v>Proporcionar información socioeconómica y ambiental de la región para diagnósticos</v>
      </c>
      <c r="B23" s="44"/>
      <c r="C23" s="42" t="str">
        <f>Registro!G23</f>
        <v>06/02/2024-24/06/2024</v>
      </c>
      <c r="D23" s="42"/>
      <c r="E23" s="42"/>
      <c r="F23" s="33" t="s">
        <v>28</v>
      </c>
      <c r="G23" s="33"/>
      <c r="H23" s="10">
        <v>1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34"/>
      <c r="B26" s="34"/>
      <c r="C26" s="42"/>
      <c r="D26" s="42"/>
      <c r="E26" s="42"/>
      <c r="F26" s="34"/>
      <c r="G26" s="34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5">
      <c r="A29" s="31"/>
      <c r="B29" s="31"/>
      <c r="C29" s="31"/>
      <c r="D29" s="31"/>
      <c r="E29" s="31"/>
      <c r="F29" s="31"/>
      <c r="G29" s="31"/>
      <c r="H29" s="31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Registro!C31</f>
        <v>JESSICA ALEJANDRA REYES LARIOS</v>
      </c>
      <c r="D31" s="24"/>
      <c r="E31" s="24"/>
      <c r="G31" s="24" t="str">
        <f>Registro!F31</f>
        <v>OFELIA ENRÍQUEZ ORDAZ</v>
      </c>
      <c r="H31" s="24"/>
    </row>
    <row r="32" spans="1:8" ht="28.5" customHeight="1" x14ac:dyDescent="0.25">
      <c r="A32" s="9" t="str">
        <f>B8</f>
        <v>FRANCISCO JOSÉ GÓMEZ MARÍN</v>
      </c>
      <c r="C32" s="41" t="s">
        <v>24</v>
      </c>
      <c r="D32" s="41"/>
      <c r="E32" s="41"/>
      <c r="G32" s="14" t="s">
        <v>14</v>
      </c>
      <c r="H32" s="14"/>
    </row>
    <row r="34" spans="1:8" ht="24.75" customHeight="1" x14ac:dyDescent="0.25">
      <c r="A34" s="30" t="s">
        <v>19</v>
      </c>
      <c r="B34" s="30"/>
      <c r="C34" s="30"/>
      <c r="D34" s="30"/>
      <c r="E34" s="30"/>
      <c r="F34" s="30"/>
      <c r="G34" s="30"/>
      <c r="H34" s="30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2024-06-15T01:06:34Z</dcterms:modified>
</cp:coreProperties>
</file>