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9C67340B-D9B1-4876-A01B-1979A9E377C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1" i="7"/>
  <c r="A17" i="7"/>
  <c r="A14" i="7"/>
  <c r="B1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<sst xmlns="http://schemas.openxmlformats.org/spreadsheetml/2006/main" count="128" uniqueCount="55">
  <si>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</si>
  <si>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</si>
  <si>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</si>
  <si>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</si>
  <si>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</si>
  <si>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</si>
  <si>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</si>
  <si>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</si>
  <si>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</si>
  <si>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</si>
  <si>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</si>
  <si>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</si>
  <si>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</si>
  <si>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</si>
  <si>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</si>
  <si>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</si>
  <si>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</si>
  <si>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</si>
  <si>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</si>
  <si>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</si>
  <si>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</si>
  <si>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</si>
  <si>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</si>
  <si>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</si>
  <si>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</si>
  <si>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Información documental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</si>
  <si>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</si>
  <si>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</si>
  <si>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</si>
  <si>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</si>
  <si>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</si>
  <si>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 xml:space="preserve">Realizar Análisis fisicoquímicos para determianr el estado de eutrofización del Lago de Catemaco.  </t>
  </si>
  <si>
    <t>Seleccionar y determinar cartográfica y satelitalmente la ubicación de los puntos de muestreo.</t>
  </si>
  <si>
    <t>Determinar la profundidad de muestreo mediante el disco de Secchi en el Lago de Catemaco.</t>
  </si>
  <si>
    <t>Determinar la temperatura, pH, oxígeno disuelto y ORP en el Lago mediante sonda multiparamétrica.</t>
  </si>
  <si>
    <t>Realizar análisis de nitratos (NO-3), fosfatos (PO4-3) y fosforo total (P) de los puntos de muestreo.</t>
  </si>
  <si>
    <t xml:space="preserve">Realizar el estudio estadístico de los resultados de los análisis respectivos, para determinar el estado de eutrofización del Lago de Catemaco. </t>
  </si>
  <si>
    <t xml:space="preserve">Busqueda de información </t>
  </si>
  <si>
    <t xml:space="preserve"> </t>
  </si>
  <si>
    <t>Se han estado seleccionando puntos de muestreo.</t>
  </si>
  <si>
    <t>Se han estado determinando la profundidad de muestreo mediante el disco de Secchi en el Lago de Catemaco.</t>
  </si>
  <si>
    <t>Fotografías</t>
  </si>
  <si>
    <t xml:space="preserve">1 Titulacion 
1 Artículo científico. 
</t>
  </si>
  <si>
    <t>FEB - JU N 2024</t>
  </si>
  <si>
    <t>FEB - JUN 2024</t>
  </si>
  <si>
    <t>FEB - JUN  2024</t>
  </si>
  <si>
    <t>FEB - 2024</t>
  </si>
  <si>
    <t xml:space="preserve">Se han tomado muestras en los puntos de muestreo y se analizaron las muestras en el laboratorio.  </t>
  </si>
  <si>
    <t>FEB -2024</t>
  </si>
  <si>
    <t>Determinación de propiedades fisicoquímicas y concentración de nutrientes, en el Lago de Catemaco.</t>
  </si>
  <si>
    <t xml:space="preserve">Se tomaron muestras en los puntos de muestreo y se continuan analizando en el laboratorio.  </t>
  </si>
  <si>
    <t xml:space="preserve">Se contina tomando lecturas de temperatura, STD, oxígeno disuelto, etc., con la sonda multiparametrica. </t>
  </si>
  <si>
    <t xml:space="preserve">Se procedio a la elaboración de la tesis y el articulo cientifico. </t>
  </si>
  <si>
    <t>JUN - SEP 2024</t>
  </si>
  <si>
    <t>Documentos escritos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</si>
</sst>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41" t="s">
        <v>22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24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42" t="s">
        <v>43</v>
      </c>
      <c r="G9" s="42"/>
    </row>
    <row r="11" spans="1:7" ht="31.5" customHeight="1" x14ac:dyDescent="0.2">
      <c r="A11" s="4" t="s">
        <v>4</v>
      </c>
      <c r="B11" s="34" t="s">
        <v>49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5" t="s">
        <v>5</v>
      </c>
      <c r="B13" s="35"/>
      <c r="C13" s="35"/>
      <c r="D13" s="35"/>
      <c r="E13" s="35"/>
      <c r="F13" s="35"/>
      <c r="G13" s="35"/>
    </row>
    <row r="14" spans="1:7" s="6" customFormat="1" ht="25.5" customHeight="1" x14ac:dyDescent="0.2">
      <c r="A14" s="36" t="s">
        <v>31</v>
      </c>
      <c r="B14" s="36"/>
      <c r="C14" s="36"/>
      <c r="D14" s="36"/>
      <c r="E14" s="36"/>
      <c r="F14" s="36"/>
      <c r="G14" s="3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5" t="s">
        <v>9</v>
      </c>
      <c r="B16" s="35"/>
      <c r="C16" s="35"/>
      <c r="D16" s="35"/>
      <c r="E16" s="35"/>
      <c r="F16" s="35"/>
      <c r="G16" s="35"/>
    </row>
    <row r="17" spans="1:7" s="6" customFormat="1" ht="68.25" customHeight="1" x14ac:dyDescent="0.2">
      <c r="A17" s="36" t="s">
        <v>42</v>
      </c>
      <c r="B17" s="36"/>
      <c r="C17" s="36"/>
      <c r="D17" s="36"/>
      <c r="E17" s="36"/>
      <c r="F17" s="36"/>
      <c r="G17" s="3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5" t="s">
        <v>16</v>
      </c>
      <c r="B19" s="35"/>
      <c r="C19" s="35"/>
      <c r="D19" s="35"/>
      <c r="E19" s="35"/>
      <c r="F19" s="35"/>
      <c r="G19" s="35"/>
    </row>
    <row r="20" spans="1:7" s="6" customFormat="1" x14ac:dyDescent="0.2">
      <c r="A20" s="46" t="s">
        <v>6</v>
      </c>
      <c r="B20" s="47"/>
      <c r="C20" s="47"/>
      <c r="D20" s="47"/>
      <c r="E20" s="47"/>
      <c r="F20" s="48"/>
      <c r="G20" s="12" t="s">
        <v>13</v>
      </c>
    </row>
    <row r="21" spans="1:7" s="6" customFormat="1" ht="15" customHeight="1" x14ac:dyDescent="0.2">
      <c r="A21" s="27" t="s">
        <v>37</v>
      </c>
      <c r="B21" s="28"/>
      <c r="C21" s="28"/>
      <c r="D21" s="28"/>
      <c r="E21" s="28"/>
      <c r="F21" s="29"/>
      <c r="G21" s="22" t="s">
        <v>48</v>
      </c>
    </row>
    <row r="22" spans="1:7" s="6" customFormat="1" ht="15" customHeight="1" x14ac:dyDescent="0.2">
      <c r="A22" s="16" t="s">
        <v>32</v>
      </c>
      <c r="B22" s="17"/>
      <c r="C22" s="17"/>
      <c r="D22" s="17"/>
      <c r="E22" s="17"/>
      <c r="F22" s="18"/>
      <c r="G22" s="22" t="s">
        <v>48</v>
      </c>
    </row>
    <row r="23" spans="1:7" s="6" customFormat="1" ht="18" customHeight="1" x14ac:dyDescent="0.2">
      <c r="A23" s="30" t="s">
        <v>33</v>
      </c>
      <c r="B23" s="31"/>
      <c r="C23" s="31"/>
      <c r="D23" s="31"/>
      <c r="E23" s="31"/>
      <c r="F23" s="32"/>
      <c r="G23" s="22" t="s">
        <v>48</v>
      </c>
    </row>
    <row r="24" spans="1:7" s="6" customFormat="1" ht="16.5" customHeight="1" x14ac:dyDescent="0.2">
      <c r="A24" s="27" t="s">
        <v>34</v>
      </c>
      <c r="B24" s="28"/>
      <c r="C24" s="28"/>
      <c r="D24" s="28"/>
      <c r="E24" s="28"/>
      <c r="F24" s="29"/>
      <c r="G24" s="21" t="s">
        <v>44</v>
      </c>
    </row>
    <row r="25" spans="1:7" s="6" customFormat="1" ht="16.5" customHeight="1" x14ac:dyDescent="0.2">
      <c r="A25" s="27" t="s">
        <v>35</v>
      </c>
      <c r="B25" s="28"/>
      <c r="C25" s="28"/>
      <c r="D25" s="28"/>
      <c r="E25" s="28"/>
      <c r="F25" s="29"/>
      <c r="G25" s="21" t="s">
        <v>44</v>
      </c>
    </row>
    <row r="26" spans="1:7" s="6" customFormat="1" ht="30" customHeight="1" x14ac:dyDescent="0.2">
      <c r="A26" s="30" t="s">
        <v>36</v>
      </c>
      <c r="B26" s="31"/>
      <c r="C26" s="31"/>
      <c r="D26" s="31"/>
      <c r="E26" s="31"/>
      <c r="F26" s="32"/>
      <c r="G26" s="21" t="s">
        <v>44</v>
      </c>
    </row>
    <row r="27" spans="1:7" s="6" customFormat="1" ht="17.25" customHeigh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/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5" t="s">
        <v>10</v>
      </c>
      <c r="B33" s="35"/>
      <c r="C33" s="35"/>
      <c r="D33" s="35"/>
      <c r="E33" s="35"/>
      <c r="F33" s="35"/>
      <c r="G33" s="35"/>
    </row>
    <row r="34" spans="1:7" s="6" customFormat="1" ht="46.5" customHeight="1" x14ac:dyDescent="0.2">
      <c r="A34" s="40"/>
      <c r="B34" s="40"/>
      <c r="C34" s="40"/>
      <c r="D34" s="40"/>
      <c r="E34" s="40"/>
      <c r="F34" s="40"/>
      <c r="G34" s="4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CARLOS MANUEL MONTOYA NAFARRATE</v>
      </c>
      <c r="C37" s="43" t="s">
        <v>23</v>
      </c>
      <c r="D37" s="43"/>
      <c r="E37"/>
      <c r="F37" s="43" t="s">
        <v>27</v>
      </c>
      <c r="G37" s="43"/>
    </row>
    <row r="38" spans="1:7" ht="28.5" customHeight="1" x14ac:dyDescent="0.2">
      <c r="A38" s="9" t="s">
        <v>28</v>
      </c>
      <c r="C38" s="44" t="s">
        <v>26</v>
      </c>
      <c r="D38" s="44"/>
      <c r="F38" s="45" t="s">
        <v>14</v>
      </c>
      <c r="G38" s="45"/>
    </row>
    <row r="40" spans="1:7" x14ac:dyDescent="0.2">
      <c r="A40" s="39" t="s">
        <v>17</v>
      </c>
      <c r="B40" s="39"/>
      <c r="C40" s="39"/>
      <c r="D40" s="39"/>
      <c r="E40" s="39"/>
      <c r="F40" s="39"/>
      <c r="G40" s="39"/>
    </row>
  </sheetData>
  <mergeCells count="31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4:F24"/>
    <mergeCell ref="B1:E1"/>
    <mergeCell ref="F1:G1"/>
    <mergeCell ref="A30:F30"/>
    <mergeCell ref="A31:F31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6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61" t="s">
        <v>22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43">
        <v>1</v>
      </c>
      <c r="C9" s="43"/>
      <c r="D9" s="8"/>
      <c r="F9" s="4" t="s">
        <v>38</v>
      </c>
      <c r="G9" s="42" t="s">
        <v>45</v>
      </c>
      <c r="H9" s="42"/>
    </row>
    <row r="11" spans="1:8" ht="31.5" customHeight="1" x14ac:dyDescent="0.2">
      <c r="A11" s="4" t="s">
        <v>4</v>
      </c>
      <c r="B11" s="34" t="str">
        <f>Registro!B11</f>
        <v>Determinación de propiedades fisicoquímicas y concentración de nutrientes, en el Lago de Catemaco.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36" t="str">
        <f>Registro!A14</f>
        <v xml:space="preserve">Realizar Análisis fisicoquímicos para determianr el estado de eutrofización del Lago de Catemaco. 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72" customHeight="1" x14ac:dyDescent="0.2">
      <c r="A17" s="36" t="str">
        <f>Registro!A17</f>
        <v xml:space="preserve">1 Titulacion 
1 Artículo científico. 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36" t="str">
        <f>Registro!A21</f>
        <v xml:space="preserve">Busqueda de información </v>
      </c>
      <c r="B21" s="36"/>
      <c r="C21" s="56" t="s">
        <v>46</v>
      </c>
      <c r="D21" s="56"/>
      <c r="E21" s="56"/>
      <c r="F21" s="57" t="s">
        <v>25</v>
      </c>
      <c r="G21" s="57"/>
      <c r="H21" s="10">
        <v>0.33</v>
      </c>
    </row>
    <row r="22" spans="1:8" s="6" customFormat="1" ht="35.25" customHeight="1" x14ac:dyDescent="0.2">
      <c r="A22" s="36" t="s">
        <v>39</v>
      </c>
      <c r="B22" s="36"/>
      <c r="C22" s="56" t="s">
        <v>46</v>
      </c>
      <c r="D22" s="56"/>
      <c r="E22" s="56"/>
      <c r="F22" s="36" t="s">
        <v>41</v>
      </c>
      <c r="G22" s="36"/>
      <c r="H22" s="10">
        <v>0.33</v>
      </c>
    </row>
    <row r="23" spans="1:8" s="6" customFormat="1" ht="42" customHeight="1" x14ac:dyDescent="0.2">
      <c r="A23" s="36" t="s">
        <v>40</v>
      </c>
      <c r="B23" s="36"/>
      <c r="C23" s="56" t="s">
        <v>46</v>
      </c>
      <c r="D23" s="56"/>
      <c r="E23" s="56"/>
      <c r="F23" s="36" t="s">
        <v>41</v>
      </c>
      <c r="G23" s="36"/>
      <c r="H23" s="10">
        <v>0.33</v>
      </c>
    </row>
    <row r="24" spans="1:8" s="6" customFormat="1" ht="42.75" customHeight="1" x14ac:dyDescent="0.2">
      <c r="A24" s="30" t="s">
        <v>47</v>
      </c>
      <c r="B24" s="32"/>
      <c r="C24" s="53" t="s">
        <v>44</v>
      </c>
      <c r="D24" s="54"/>
      <c r="E24" s="55"/>
      <c r="F24" s="27" t="s">
        <v>41</v>
      </c>
      <c r="G24" s="29"/>
      <c r="H24" s="10">
        <v>0.33</v>
      </c>
    </row>
    <row r="25" spans="1:8" s="6" customFormat="1" ht="35.25" customHeight="1" x14ac:dyDescent="0.2">
      <c r="A25" s="36"/>
      <c r="B25" s="36"/>
      <c r="C25" s="52"/>
      <c r="D25" s="52"/>
      <c r="E25" s="52"/>
      <c r="F25" s="36"/>
      <c r="G25" s="36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5" t="s">
        <v>10</v>
      </c>
      <c r="B30" s="35"/>
      <c r="C30" s="35"/>
      <c r="D30" s="35"/>
      <c r="E30" s="35"/>
      <c r="F30" s="35"/>
      <c r="G30" s="35"/>
      <c r="H30" s="35"/>
    </row>
    <row r="31" spans="1:8" s="6" customFormat="1" ht="41.25" customHeight="1" x14ac:dyDescent="0.2">
      <c r="A31" s="40"/>
      <c r="B31" s="40"/>
      <c r="C31" s="40"/>
      <c r="D31" s="40"/>
      <c r="E31" s="40"/>
      <c r="F31" s="40"/>
      <c r="G31" s="40"/>
      <c r="H31" s="4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30</v>
      </c>
      <c r="C33" s="50" t="str">
        <f>Registro!C37</f>
        <v>MCIA JESSICA ALEJANDRA REYES LARIOS</v>
      </c>
      <c r="D33" s="50"/>
      <c r="E33" s="50"/>
      <c r="G33" s="50" t="str">
        <f>Registro!F37</f>
        <v>MCJyS OFELIA ENRÍQUEZ ORDAZ</v>
      </c>
      <c r="H33" s="50"/>
    </row>
    <row r="34" spans="1:8" ht="28.5" customHeight="1" x14ac:dyDescent="0.2">
      <c r="A34" s="8" t="s">
        <v>28</v>
      </c>
      <c r="C34" s="49" t="s">
        <v>29</v>
      </c>
      <c r="D34" s="49"/>
      <c r="E34" s="49"/>
      <c r="G34" s="14" t="s">
        <v>14</v>
      </c>
      <c r="H34" s="14"/>
    </row>
    <row r="36" spans="1:8" ht="24.75" customHeight="1" x14ac:dyDescent="0.2">
      <c r="A36" s="39" t="s">
        <v>18</v>
      </c>
      <c r="B36" s="39"/>
      <c r="C36" s="39"/>
      <c r="D36" s="39"/>
      <c r="E36" s="39"/>
      <c r="F36" s="39"/>
      <c r="G36" s="39"/>
      <c r="H36" s="3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4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M.C.I.A. CARLOS MANUEL MONTOYA NAFARRATE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2</v>
      </c>
      <c r="C9" s="43"/>
      <c r="D9" s="8"/>
      <c r="F9" s="4" t="s">
        <v>11</v>
      </c>
      <c r="G9" s="42" t="str">
        <f>Registro!F9</f>
        <v>FEB - JU N 2024</v>
      </c>
      <c r="H9" s="42"/>
    </row>
    <row r="11" spans="1:8" ht="29.25" customHeight="1" x14ac:dyDescent="0.2">
      <c r="A11" s="4" t="s">
        <v>4</v>
      </c>
      <c r="B11" s="34" t="str">
        <f>Registro!B11</f>
        <v>Determinación de propiedades fisicoquímicas y concentración de nutrientes, en el Lago de Catemaco.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36" t="str">
        <f>Registro!A14</f>
        <v xml:space="preserve">Realizar Análisis fisicoquímicos para determianr el estado de eutrofización del Lago de Catemaco. 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63" customHeight="1" x14ac:dyDescent="0.2">
      <c r="A17" s="36" t="str">
        <f>Registro!A17</f>
        <v xml:space="preserve">1 Titulacion 
1 Artículo científico. 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3" t="s">
        <v>8</v>
      </c>
    </row>
    <row r="21" spans="1:8" s="6" customFormat="1" ht="41.25" customHeight="1" x14ac:dyDescent="0.2">
      <c r="A21" s="30" t="s">
        <v>50</v>
      </c>
      <c r="B21" s="32"/>
      <c r="C21" s="53" t="s">
        <v>44</v>
      </c>
      <c r="D21" s="54"/>
      <c r="E21" s="55"/>
      <c r="F21" s="27" t="s">
        <v>41</v>
      </c>
      <c r="G21" s="29"/>
      <c r="H21" s="10">
        <v>0.66</v>
      </c>
    </row>
    <row r="22" spans="1:8" s="6" customFormat="1" ht="43.5" customHeight="1" x14ac:dyDescent="0.2">
      <c r="A22" s="36" t="s">
        <v>51</v>
      </c>
      <c r="B22" s="36"/>
      <c r="C22" s="53" t="s">
        <v>44</v>
      </c>
      <c r="D22" s="54"/>
      <c r="E22" s="55"/>
      <c r="F22" s="27" t="s">
        <v>41</v>
      </c>
      <c r="G22" s="29"/>
      <c r="H22" s="10">
        <v>0.66</v>
      </c>
    </row>
    <row r="23" spans="1:8" s="6" customFormat="1" ht="35.25" customHeight="1" x14ac:dyDescent="0.2">
      <c r="A23" s="36"/>
      <c r="B23" s="36"/>
      <c r="C23" s="56"/>
      <c r="D23" s="56"/>
      <c r="E23" s="56"/>
      <c r="F23" s="36"/>
      <c r="G23" s="36"/>
      <c r="H23" s="10"/>
    </row>
    <row r="24" spans="1:8" s="6" customFormat="1" ht="35.25" customHeight="1" x14ac:dyDescent="0.2">
      <c r="A24" s="30"/>
      <c r="B24" s="32"/>
      <c r="C24" s="53"/>
      <c r="D24" s="54"/>
      <c r="E24" s="55"/>
      <c r="F24" s="27"/>
      <c r="G24" s="29"/>
      <c r="H24" s="10"/>
    </row>
    <row r="25" spans="1:8" s="6" customFormat="1" ht="35.25" customHeight="1" x14ac:dyDescent="0.2">
      <c r="A25" s="36"/>
      <c r="B25" s="36"/>
      <c r="C25" s="52"/>
      <c r="D25" s="52"/>
      <c r="E25" s="52"/>
      <c r="F25" s="36"/>
      <c r="G25" s="36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5" t="s">
        <v>10</v>
      </c>
      <c r="B30" s="35"/>
      <c r="C30" s="35"/>
      <c r="D30" s="35"/>
      <c r="E30" s="35"/>
      <c r="F30" s="35"/>
      <c r="G30" s="35"/>
      <c r="H30" s="35"/>
    </row>
    <row r="31" spans="1:8" s="6" customFormat="1" ht="41.25" customHeight="1" x14ac:dyDescent="0.2">
      <c r="A31" s="40"/>
      <c r="B31" s="40"/>
      <c r="C31" s="40"/>
      <c r="D31" s="40"/>
      <c r="E31" s="40"/>
      <c r="F31" s="40"/>
      <c r="G31" s="40"/>
      <c r="H31" s="4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50" t="str">
        <f>Registro!C37</f>
        <v>MCIA JESSICA ALEJANDRA REYES LARIOS</v>
      </c>
      <c r="D33" s="50"/>
      <c r="E33" s="50"/>
      <c r="G33" s="50" t="str">
        <f>Registro!F37</f>
        <v>MCJyS OFELIA ENRÍQUEZ ORDAZ</v>
      </c>
      <c r="H33" s="50"/>
    </row>
    <row r="34" spans="1:8" ht="28.5" customHeight="1" x14ac:dyDescent="0.2">
      <c r="A34" s="9" t="s">
        <v>28</v>
      </c>
      <c r="C34" s="49" t="s">
        <v>29</v>
      </c>
      <c r="D34" s="49"/>
      <c r="E34" s="49"/>
      <c r="G34" s="14" t="s">
        <v>14</v>
      </c>
      <c r="H34" s="14"/>
    </row>
    <row r="36" spans="1:8" ht="24.75" customHeight="1" x14ac:dyDescent="0.2">
      <c r="A36" s="39" t="s">
        <v>18</v>
      </c>
      <c r="B36" s="39"/>
      <c r="C36" s="39"/>
      <c r="D36" s="39"/>
      <c r="E36" s="39"/>
      <c r="F36" s="39"/>
      <c r="G36" s="39"/>
      <c r="H36" s="3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M.C.I.A. CARLOS MANUEL MONTOYA NAFARRATE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3</v>
      </c>
      <c r="C9" s="43"/>
      <c r="D9" s="8"/>
      <c r="F9" s="4" t="s">
        <v>11</v>
      </c>
      <c r="G9" s="42" t="str">
        <f>Registro!F9</f>
        <v>FEB - JU N 2024</v>
      </c>
      <c r="H9" s="42"/>
    </row>
    <row r="11" spans="1:8" x14ac:dyDescent="0.2">
      <c r="A11" s="4" t="s">
        <v>4</v>
      </c>
      <c r="B11" s="43" t="str">
        <f>Registro!B11</f>
        <v>Determinación de propiedades fisicoquímicas y concentración de nutrientes, en el Lago de Catemaco.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36" t="str">
        <f>Registro!A14</f>
        <v xml:space="preserve">Realizar Análisis fisicoquímicos para determianr el estado de eutrofización del Lago de Catemaco. 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63" customHeight="1" x14ac:dyDescent="0.2">
      <c r="A17" s="36" t="str">
        <f>Registro!A17</f>
        <v xml:space="preserve">1 Titulacion 
1 Artículo científico. 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8.25" customHeight="1" x14ac:dyDescent="0.2">
      <c r="A21" s="30" t="s">
        <v>50</v>
      </c>
      <c r="B21" s="32"/>
      <c r="C21" s="53" t="s">
        <v>44</v>
      </c>
      <c r="D21" s="54"/>
      <c r="E21" s="55"/>
      <c r="F21" s="27" t="s">
        <v>41</v>
      </c>
      <c r="G21" s="29"/>
      <c r="H21" s="10">
        <v>0.8</v>
      </c>
    </row>
    <row r="22" spans="1:8" s="6" customFormat="1" ht="25.5" customHeight="1" x14ac:dyDescent="0.2">
      <c r="A22" s="36" t="s">
        <v>51</v>
      </c>
      <c r="B22" s="36"/>
      <c r="C22" s="53" t="s">
        <v>44</v>
      </c>
      <c r="D22" s="54"/>
      <c r="E22" s="55"/>
      <c r="F22" s="27" t="s">
        <v>41</v>
      </c>
      <c r="G22" s="29"/>
      <c r="H22" s="10">
        <v>0.8</v>
      </c>
    </row>
    <row r="23" spans="1:8" s="6" customFormat="1" ht="30" customHeight="1" x14ac:dyDescent="0.2">
      <c r="A23" s="36" t="s">
        <v>52</v>
      </c>
      <c r="B23" s="36"/>
      <c r="C23" s="56" t="s">
        <v>53</v>
      </c>
      <c r="D23" s="56"/>
      <c r="E23" s="56"/>
      <c r="F23" s="36" t="s">
        <v>54</v>
      </c>
      <c r="G23" s="36"/>
      <c r="H23" s="10">
        <v>0.8</v>
      </c>
    </row>
    <row r="24" spans="1:8" s="6" customFormat="1" ht="15.75" customHeight="1" x14ac:dyDescent="0.2">
      <c r="A24" s="57"/>
      <c r="B24" s="57"/>
      <c r="C24" s="52"/>
      <c r="D24" s="52"/>
      <c r="E24" s="52"/>
      <c r="F24" s="57"/>
      <c r="G24" s="57"/>
      <c r="H24" s="10"/>
    </row>
    <row r="25" spans="1:8" s="20" customFormat="1" ht="41.25" customHeight="1" x14ac:dyDescent="0.2">
      <c r="A25" s="36"/>
      <c r="B25" s="36"/>
      <c r="C25" s="63"/>
      <c r="D25" s="63"/>
      <c r="E25" s="63"/>
      <c r="F25" s="36"/>
      <c r="G25" s="36"/>
      <c r="H25" s="19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5" t="s">
        <v>10</v>
      </c>
      <c r="B28" s="35"/>
      <c r="C28" s="35"/>
      <c r="D28" s="35"/>
      <c r="E28" s="35"/>
      <c r="F28" s="35"/>
      <c r="G28" s="35"/>
      <c r="H28" s="35"/>
    </row>
    <row r="29" spans="1:8" s="6" customFormat="1" ht="41.25" customHeight="1" x14ac:dyDescent="0.2">
      <c r="A29" s="40"/>
      <c r="B29" s="40"/>
      <c r="C29" s="40"/>
      <c r="D29" s="40"/>
      <c r="E29" s="40"/>
      <c r="F29" s="40"/>
      <c r="G29" s="40"/>
      <c r="H29" s="4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50" t="str">
        <f>Registro!C37</f>
        <v>MCIA JESSICA ALEJANDRA REYES LARIOS</v>
      </c>
      <c r="D31" s="50"/>
      <c r="E31" s="50"/>
      <c r="G31" s="50" t="str">
        <f>Registro!F37</f>
        <v>MCJyS OFELIA ENRÍQUEZ ORDAZ</v>
      </c>
      <c r="H31" s="50"/>
    </row>
    <row r="32" spans="1:8" ht="28.5" customHeight="1" x14ac:dyDescent="0.2">
      <c r="A32" s="9" t="s">
        <v>28</v>
      </c>
      <c r="C32" s="49" t="s">
        <v>29</v>
      </c>
      <c r="D32" s="49"/>
      <c r="E32" s="49"/>
      <c r="G32" s="14" t="s">
        <v>14</v>
      </c>
      <c r="H32" s="14"/>
    </row>
    <row r="34" spans="1:8" ht="24.75" customHeight="1" x14ac:dyDescent="0.2">
      <c r="A34" s="39" t="s">
        <v>18</v>
      </c>
      <c r="B34" s="39"/>
      <c r="C34" s="39"/>
      <c r="D34" s="39"/>
      <c r="E34" s="39"/>
      <c r="F34" s="39"/>
      <c r="G34" s="39"/>
      <c r="H34" s="39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2024-06-23T23:05:29Z</dcterms:modified>
</cp:coreProperties>
</file>