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3"/>
  </bookViews>
  <sheets>
    <sheet name="R 2" sheetId="11" r:id="rId1"/>
    <sheet name="R 3" sheetId="13" r:id="rId2"/>
    <sheet name="Registro" sheetId="1" r:id="rId3"/>
    <sheet name="Reporte 1" sheetId="7" r:id="rId4"/>
    <sheet name="Reporte 2" sheetId="8" state="hidden" r:id="rId5"/>
    <sheet name="Reporte 3" sheetId="9" state="hidden" r:id="rId6"/>
  </sheets>
  <definedNames>
    <definedName name="_xlnm.Print_Area" localSheetId="0">'R 2'!$A$1:$H$34</definedName>
    <definedName name="_xlnm.Print_Area" localSheetId="2">Registro!$A$1:$G$41</definedName>
    <definedName name="_xlnm.Print_Area" localSheetId="3">'Reporte 1'!$A$1:$H$34</definedName>
    <definedName name="_xlnm.Print_Area" localSheetId="4">'Reporte 2'!$A$1:$H$38</definedName>
    <definedName name="_xlnm.Print_Area" localSheetId="5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3" l="1"/>
  <c r="C31" i="13"/>
  <c r="A27" i="13"/>
  <c r="A26" i="13"/>
  <c r="A25" i="13"/>
  <c r="A24" i="13"/>
  <c r="A23" i="13"/>
  <c r="A22" i="13"/>
  <c r="A21" i="13"/>
  <c r="A17" i="13"/>
  <c r="A14" i="13"/>
  <c r="B8" i="13"/>
  <c r="A32" i="13" s="1"/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<sst xmlns="http://schemas.openxmlformats.org/spreadsheetml/2006/main" count="163" uniqueCount="53">
  <si>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</si>
  <si>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</si>
  <si>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</si>
  <si>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</si>
  <si>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</si>
  <si>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</si>
  <si>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</si>
  <si>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</si>
  <si>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</si>
  <si>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</si>
  <si>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</si>
  <si>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</si>
  <si>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</si>
  <si>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</si>
  <si>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</si>
  <si>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</si>
  <si>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</si>
  <si>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</si>
  <si>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</si>
  <si>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</si>
  <si>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</si>
  <si>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</si>
  <si>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</si>
  <si>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</si>
  <si>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</si>
  <si>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</si>
  <si>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</si>
  <si>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</si>
  <si>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</si>
  <si>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</si>
  <si>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</si>
  <si>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</si>
  <si>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</si>
  <si>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</si>
  <si>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MAESTRA FLOR ILIANA CHONTAL PELAYO</t>
  </si>
  <si>
    <t>APOYO A LA DOCENCIA</t>
  </si>
  <si>
    <t>FEBRERO-JUNIO 2024</t>
  </si>
  <si>
    <t>06-02-2024/13-06-2024</t>
  </si>
  <si>
    <t>06-02-2024/13-06-2025</t>
  </si>
  <si>
    <t>06-02-2024/13-06-2026</t>
  </si>
  <si>
    <t>06-02-2024/13-06-2027</t>
  </si>
  <si>
    <t>06-02-2024/13-06-2028</t>
  </si>
  <si>
    <t>06-02-2024/13-06-2029</t>
  </si>
  <si>
    <t>APOYO A LA DOCENCIA (BANCO DE PROYECTO)</t>
  </si>
  <si>
    <t>Realizar actividades que complementan la labor docente en apoyo a los alumnos en elegir un banco de proyecto en el periorodo de residencia.</t>
  </si>
  <si>
    <t>dos bancos de proyectos</t>
  </si>
  <si>
    <t>Entrevista con la empresa para espacios de residentes</t>
  </si>
  <si>
    <t>elaborar el tema del proyecto</t>
  </si>
  <si>
    <t>diseñar los objetivos del proyecto</t>
  </si>
  <si>
    <t>diseñar las actividades a realizar</t>
  </si>
  <si>
    <t>hacer un cronograma general</t>
  </si>
  <si>
    <t>describir los antecedentes de la empresa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</si>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</sst>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925512</xdr:colOff>
      <xdr:row>26</xdr:row>
      <xdr:rowOff>114300</xdr:rowOff>
    </xdr:from>
    <xdr:to>
      <xdr:col>0</xdr:col>
      <xdr:colOff>1559551</xdr:colOff>
      <xdr:row>31</xdr:row>
      <xdr:rowOff>25400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512" y="5276850"/>
          <a:ext cx="63403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2</xdr:row>
      <xdr:rowOff>142311</xdr:rowOff>
    </xdr:to>
    <xdr:pic>
      <xdr:nvPicPr>
        <xdr:cNvPr id="8" name="Imagen 7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297993</xdr:colOff>
      <xdr:row>2</xdr:row>
      <xdr:rowOff>46690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Layout" topLeftCell="A14" zoomScaleNormal="8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">
        <v>24</v>
      </c>
      <c r="E6" s="23"/>
      <c r="F6" s="23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9"/>
      <c r="F9" s="4" t="s">
        <v>11</v>
      </c>
      <c r="G9" s="27" t="str">
        <f>Registro!F9</f>
        <v>FEBRERO-JUNIO 2024</v>
      </c>
      <c r="H9" s="27"/>
    </row>
    <row r="11" spans="1:8" ht="13" x14ac:dyDescent="0.3">
      <c r="A11" s="4" t="s">
        <v>4</v>
      </c>
      <c r="B11" s="19" t="s">
        <v>35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4" t="str">
        <f>Registro!A21</f>
        <v>Entrevista con la empresa para espacios de residentes</v>
      </c>
      <c r="B21" s="24"/>
      <c r="C21" s="25" t="str">
        <f>Registro!G21</f>
        <v>06-02-2024/13-06-2024</v>
      </c>
      <c r="D21" s="25"/>
      <c r="E21" s="25"/>
      <c r="F21" s="26" t="s">
        <v>28</v>
      </c>
      <c r="G21" s="26"/>
      <c r="H21" s="11"/>
    </row>
    <row r="22" spans="1:8" s="6" customFormat="1" x14ac:dyDescent="0.25">
      <c r="A22" s="26" t="str">
        <f>Registro!A22</f>
        <v>elaborar el tema del proyecto</v>
      </c>
      <c r="B22" s="26"/>
      <c r="C22" s="25" t="str">
        <f>Registro!G22</f>
        <v>06-02-2024/13-06-2025</v>
      </c>
      <c r="D22" s="25"/>
      <c r="E22" s="25"/>
      <c r="F22" s="26" t="s">
        <v>29</v>
      </c>
      <c r="G22" s="26"/>
      <c r="H22" s="11"/>
    </row>
    <row r="23" spans="1:8" s="6" customFormat="1" x14ac:dyDescent="0.25">
      <c r="A23" s="26" t="str">
        <f>Registro!A23</f>
        <v>diseñar los objetivos del proyecto</v>
      </c>
      <c r="B23" s="26"/>
      <c r="C23" s="25" t="str">
        <f>Registro!G23</f>
        <v>06-02-2024/13-06-2026</v>
      </c>
      <c r="D23" s="25"/>
      <c r="E23" s="25"/>
      <c r="F23" s="26" t="s">
        <v>30</v>
      </c>
      <c r="G23" s="26"/>
      <c r="H23" s="11"/>
    </row>
    <row r="24" spans="1:8" s="6" customFormat="1" x14ac:dyDescent="0.25">
      <c r="A24" s="26" t="str">
        <f>Registro!A24</f>
        <v>diseñar las actividades a realizar</v>
      </c>
      <c r="B24" s="26"/>
      <c r="C24" s="25" t="str">
        <f>Registro!G24</f>
        <v>06-02-2024/13-06-2027</v>
      </c>
      <c r="D24" s="25"/>
      <c r="E24" s="25"/>
      <c r="F24" s="26" t="s">
        <v>31</v>
      </c>
      <c r="G24" s="26"/>
      <c r="H24" s="11"/>
    </row>
    <row r="25" spans="1:8" s="6" customFormat="1" x14ac:dyDescent="0.25">
      <c r="A25" s="26" t="str">
        <f>Registro!A25</f>
        <v>hacer un cronograma general</v>
      </c>
      <c r="B25" s="26"/>
      <c r="C25" s="25" t="str">
        <f>Registro!G25</f>
        <v>06-02-2024/13-06-2028</v>
      </c>
      <c r="D25" s="25"/>
      <c r="E25" s="25"/>
      <c r="F25" s="26" t="s">
        <v>32</v>
      </c>
      <c r="G25" s="26"/>
      <c r="H25" s="11"/>
    </row>
    <row r="26" spans="1:8" s="6" customFormat="1" x14ac:dyDescent="0.25">
      <c r="A26" s="26" t="str">
        <f>Registro!A26</f>
        <v>describir los antecedentes de la empresa</v>
      </c>
      <c r="B26" s="26"/>
      <c r="C26" s="25" t="str">
        <f>Registro!G26</f>
        <v>06-02-2024/13-06-2029</v>
      </c>
      <c r="D26" s="25"/>
      <c r="E26" s="25"/>
      <c r="F26" s="26" t="s">
        <v>33</v>
      </c>
      <c r="G26" s="26"/>
      <c r="H26" s="11"/>
    </row>
    <row r="27" spans="1:8" s="6" customFormat="1" x14ac:dyDescent="0.25">
      <c r="A27" s="26">
        <f>Registro!A27</f>
        <v>0</v>
      </c>
      <c r="B27" s="26"/>
      <c r="C27" s="25"/>
      <c r="D27" s="25"/>
      <c r="E27" s="25"/>
      <c r="F27" s="26"/>
      <c r="G27" s="26"/>
      <c r="H27" s="11"/>
    </row>
    <row r="28" spans="1:8" s="6" customFormat="1" x14ac:dyDescent="0.2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5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4" t="str">
        <f>Registro!C36</f>
        <v>MAESTRA FLOR ILIANA CHONTAL PELAYO</v>
      </c>
      <c r="D31" s="34"/>
      <c r="E31" s="34"/>
      <c r="G31" s="34" t="str">
        <f>Registro!F36</f>
        <v>MCJyS. OFELIA ENRIQUEZ ORDAZ</v>
      </c>
      <c r="H31" s="34"/>
    </row>
    <row r="32" spans="1:8" ht="28.5" customHeight="1" x14ac:dyDescent="0.25">
      <c r="A32" s="10" t="str">
        <f>B8</f>
        <v>ALEJANDRO RAMIREZ VAZQUEZ</v>
      </c>
      <c r="C32" s="35" t="s">
        <v>27</v>
      </c>
      <c r="D32" s="35"/>
      <c r="E32" s="35"/>
      <c r="G32" s="15" t="s">
        <v>14</v>
      </c>
      <c r="H32" s="15"/>
    </row>
    <row r="34" spans="1:8" ht="24.75" customHeight="1" x14ac:dyDescent="0.25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4"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view="pageBreakPreview" topLeftCell="A6" zoomScale="90" zoomScaleNormal="100" zoomScaleSheetLayoutView="90" workbookViewId="0">
      <selection activeCell="H21" sqref="H21"/>
    </sheetView>
  </sheetViews>
  <sheetFormatPr baseColWidth="10" defaultRowHeight="14.5" x14ac:dyDescent="0.35"/>
  <cols>
    <col min="1" max="1" width="30.6328125" customWidth="1"/>
    <col min="2" max="2" width="21.7265625" customWidth="1"/>
    <col min="5" max="5" width="4.81640625" customWidth="1"/>
    <col min="6" max="6" width="7.1796875" customWidth="1"/>
    <col min="7" max="7" width="17.1796875" customWidth="1"/>
  </cols>
  <sheetData>
    <row r="1" spans="1:8" x14ac:dyDescent="0.35">
      <c r="A1" s="7"/>
      <c r="B1" s="20" t="s">
        <v>22</v>
      </c>
      <c r="C1" s="20"/>
      <c r="D1" s="20"/>
      <c r="E1" s="20"/>
      <c r="F1" s="20"/>
      <c r="G1" s="20"/>
      <c r="H1" s="20"/>
    </row>
    <row r="2" spans="1:8" ht="33" customHeight="1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5">
      <c r="A4" s="18"/>
      <c r="B4" s="18"/>
      <c r="C4" s="18"/>
      <c r="D4" s="18"/>
      <c r="E4" s="18"/>
      <c r="F4" s="18"/>
      <c r="G4" s="1"/>
      <c r="H4" s="1"/>
    </row>
    <row r="5" spans="1:8" x14ac:dyDescent="0.35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5">
      <c r="A6" s="22" t="s">
        <v>1</v>
      </c>
      <c r="B6" s="22"/>
      <c r="C6" s="22"/>
      <c r="D6" s="23" t="s">
        <v>24</v>
      </c>
      <c r="E6" s="23"/>
      <c r="F6" s="23"/>
      <c r="G6" s="1"/>
      <c r="H6" s="3"/>
    </row>
    <row r="7" spans="1:8" x14ac:dyDescent="0.35">
      <c r="A7" s="18"/>
      <c r="B7" s="18"/>
      <c r="C7" s="18"/>
      <c r="D7" s="1"/>
      <c r="E7" s="1"/>
      <c r="F7" s="1"/>
      <c r="G7" s="1"/>
      <c r="H7" s="1"/>
    </row>
    <row r="8" spans="1:8" x14ac:dyDescent="0.35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x14ac:dyDescent="0.35">
      <c r="A9" s="4" t="s">
        <v>2</v>
      </c>
      <c r="B9" s="19">
        <v>3</v>
      </c>
      <c r="C9" s="19"/>
      <c r="D9" s="9"/>
      <c r="E9" s="1"/>
      <c r="F9" s="4" t="s">
        <v>11</v>
      </c>
      <c r="G9" s="27" t="s">
        <v>36</v>
      </c>
      <c r="H9" s="27"/>
    </row>
    <row r="10" spans="1:8" x14ac:dyDescent="0.35">
      <c r="A10" s="1"/>
      <c r="B10" s="1"/>
      <c r="C10" s="1"/>
      <c r="D10" s="1"/>
      <c r="E10" s="1"/>
      <c r="F10" s="1"/>
      <c r="G10" s="1"/>
      <c r="H10" s="1"/>
    </row>
    <row r="11" spans="1:8" x14ac:dyDescent="0.35">
      <c r="A11" s="4" t="s">
        <v>4</v>
      </c>
      <c r="B11" s="19" t="s">
        <v>35</v>
      </c>
      <c r="C11" s="19"/>
      <c r="D11" s="19"/>
      <c r="E11" s="19"/>
      <c r="F11" s="19"/>
      <c r="G11" s="19"/>
      <c r="H11" s="19"/>
    </row>
    <row r="12" spans="1:8" x14ac:dyDescent="0.35">
      <c r="A12" s="6"/>
      <c r="B12" s="1"/>
      <c r="C12" s="1"/>
      <c r="D12" s="1"/>
      <c r="E12" s="1"/>
      <c r="F12" s="1"/>
      <c r="G12" s="1"/>
      <c r="H12" s="1"/>
    </row>
    <row r="13" spans="1:8" x14ac:dyDescent="0.3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x14ac:dyDescent="0.3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x14ac:dyDescent="0.35">
      <c r="A15" s="8"/>
      <c r="B15" s="8"/>
      <c r="C15" s="8"/>
      <c r="D15" s="8"/>
      <c r="E15" s="8"/>
      <c r="F15" s="8"/>
      <c r="G15" s="8"/>
      <c r="H15" s="8"/>
    </row>
    <row r="16" spans="1:8" x14ac:dyDescent="0.3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x14ac:dyDescent="0.3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x14ac:dyDescent="0.35">
      <c r="A18" s="8"/>
      <c r="B18" s="8"/>
      <c r="C18" s="8"/>
      <c r="D18" s="8"/>
      <c r="E18" s="8"/>
      <c r="F18" s="8"/>
      <c r="G18" s="8"/>
      <c r="H18" s="8"/>
    </row>
    <row r="19" spans="1:8" x14ac:dyDescent="0.3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x14ac:dyDescent="0.3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ht="25.5" customHeight="1" x14ac:dyDescent="0.35">
      <c r="A21" s="24" t="str">
        <f>Registro!A21</f>
        <v>Entrevista con la empresa para espacios de residentes</v>
      </c>
      <c r="B21" s="24"/>
      <c r="C21" s="25" t="s">
        <v>37</v>
      </c>
      <c r="D21" s="25"/>
      <c r="E21" s="25"/>
      <c r="F21" s="26" t="s">
        <v>28</v>
      </c>
      <c r="G21" s="26"/>
      <c r="H21" s="11"/>
    </row>
    <row r="22" spans="1:8" ht="21" customHeight="1" x14ac:dyDescent="0.35">
      <c r="A22" s="26" t="str">
        <f>Registro!A22</f>
        <v>elaborar el tema del proyecto</v>
      </c>
      <c r="B22" s="26"/>
      <c r="C22" s="25" t="s">
        <v>38</v>
      </c>
      <c r="D22" s="25"/>
      <c r="E22" s="25"/>
      <c r="F22" s="29" t="s">
        <v>29</v>
      </c>
      <c r="G22" s="29"/>
      <c r="H22" s="11"/>
    </row>
    <row r="23" spans="1:8" x14ac:dyDescent="0.35">
      <c r="A23" s="26" t="str">
        <f>Registro!A23</f>
        <v>diseñar los objetivos del proyecto</v>
      </c>
      <c r="B23" s="26"/>
      <c r="C23" s="25" t="s">
        <v>39</v>
      </c>
      <c r="D23" s="25"/>
      <c r="E23" s="25"/>
      <c r="F23" s="26" t="s">
        <v>30</v>
      </c>
      <c r="G23" s="26"/>
      <c r="H23" s="11"/>
    </row>
    <row r="24" spans="1:8" x14ac:dyDescent="0.35">
      <c r="A24" s="26" t="str">
        <f>Registro!A24</f>
        <v>diseñar las actividades a realizar</v>
      </c>
      <c r="B24" s="26"/>
      <c r="C24" s="25" t="s">
        <v>40</v>
      </c>
      <c r="D24" s="25"/>
      <c r="E24" s="25"/>
      <c r="F24" s="26" t="s">
        <v>31</v>
      </c>
      <c r="G24" s="26"/>
      <c r="H24" s="11"/>
    </row>
    <row r="25" spans="1:8" ht="22.5" customHeight="1" x14ac:dyDescent="0.35">
      <c r="A25" s="29" t="str">
        <f>Registro!A25</f>
        <v>hacer un cronograma general</v>
      </c>
      <c r="B25" s="29"/>
      <c r="C25" s="25" t="s">
        <v>41</v>
      </c>
      <c r="D25" s="25"/>
      <c r="E25" s="25"/>
      <c r="F25" s="26" t="s">
        <v>32</v>
      </c>
      <c r="G25" s="26"/>
      <c r="H25" s="11"/>
    </row>
    <row r="26" spans="1:8" ht="22.5" customHeight="1" x14ac:dyDescent="0.35">
      <c r="A26" s="26" t="str">
        <f>Registro!A26</f>
        <v>describir los antecedentes de la empresa</v>
      </c>
      <c r="B26" s="26"/>
      <c r="C26" s="25" t="s">
        <v>42</v>
      </c>
      <c r="D26" s="25"/>
      <c r="E26" s="25"/>
      <c r="F26" s="29" t="s">
        <v>33</v>
      </c>
      <c r="G26" s="29"/>
      <c r="H26" s="11"/>
    </row>
    <row r="27" spans="1:8" x14ac:dyDescent="0.35">
      <c r="A27" s="26">
        <f>Registro!A27</f>
        <v>0</v>
      </c>
      <c r="B27" s="26"/>
      <c r="C27" s="25"/>
      <c r="D27" s="25"/>
      <c r="E27" s="25"/>
      <c r="F27" s="26"/>
      <c r="G27" s="26"/>
      <c r="H27" s="11"/>
    </row>
    <row r="28" spans="1:8" x14ac:dyDescent="0.3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x14ac:dyDescent="0.35">
      <c r="A29" s="33"/>
      <c r="B29" s="33"/>
      <c r="C29" s="33"/>
      <c r="D29" s="33"/>
      <c r="E29" s="33"/>
      <c r="F29" s="33"/>
      <c r="G29" s="33"/>
      <c r="H29" s="33"/>
    </row>
    <row r="30" spans="1:8" ht="7.5" customHeight="1" x14ac:dyDescent="0.35">
      <c r="A30" s="1"/>
      <c r="B30" s="1"/>
      <c r="C30" s="1"/>
      <c r="D30" s="1"/>
      <c r="E30" s="1"/>
      <c r="F30" s="1"/>
      <c r="G30" s="1"/>
      <c r="H30" s="1"/>
    </row>
    <row r="31" spans="1:8" ht="26.5" customHeight="1" x14ac:dyDescent="0.35">
      <c r="A31" s="5"/>
      <c r="B31" s="1"/>
      <c r="C31" s="34" t="str">
        <f>Registro!C36</f>
        <v>MAESTRA FLOR ILIANA CHONTAL PELAYO</v>
      </c>
      <c r="D31" s="34"/>
      <c r="E31" s="34"/>
      <c r="F31" s="1"/>
      <c r="G31" s="34" t="str">
        <f>Registro!F36</f>
        <v>MCJyS. OFELIA ENRIQUEZ ORDAZ</v>
      </c>
      <c r="H31" s="34"/>
    </row>
    <row r="32" spans="1:8" ht="19.5" customHeight="1" x14ac:dyDescent="0.35">
      <c r="A32" s="10" t="str">
        <f>B8</f>
        <v>ALEJANDRO RAMIREZ VAZQUEZ</v>
      </c>
      <c r="B32" s="1"/>
      <c r="C32" s="35" t="s">
        <v>27</v>
      </c>
      <c r="D32" s="35"/>
      <c r="E32" s="35"/>
      <c r="F32" s="1"/>
      <c r="G32" s="15" t="s">
        <v>14</v>
      </c>
      <c r="H32" s="15"/>
    </row>
    <row r="33" spans="1:8" x14ac:dyDescent="0.35">
      <c r="A33" s="1"/>
      <c r="B33" s="1"/>
      <c r="C33" s="1"/>
      <c r="D33" s="1"/>
      <c r="E33" s="1"/>
      <c r="F33" s="1"/>
      <c r="G33" s="1"/>
      <c r="H33" s="1"/>
    </row>
    <row r="34" spans="1:8" x14ac:dyDescent="0.35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4"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" right="0.7" top="0.75" bottom="0.75" header="0.3" footer="0.3"/>
  <pageSetup paperSize="9" scale="77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46" t="s">
        <v>21</v>
      </c>
      <c r="C1" s="46"/>
      <c r="D1" s="46"/>
      <c r="E1" s="46"/>
      <c r="F1" s="46"/>
      <c r="G1" s="46"/>
    </row>
    <row r="3" spans="1:7" ht="13" x14ac:dyDescent="0.3">
      <c r="A3" s="21" t="s">
        <v>23</v>
      </c>
      <c r="B3" s="21"/>
      <c r="C3" s="21"/>
      <c r="D3" s="21"/>
      <c r="E3" s="21"/>
      <c r="F3" s="21"/>
      <c r="G3" s="2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1" t="s">
        <v>0</v>
      </c>
      <c r="B5" s="21"/>
      <c r="C5" s="21"/>
      <c r="D5" s="21"/>
      <c r="E5" s="21"/>
      <c r="F5" s="21"/>
      <c r="G5" s="21"/>
    </row>
    <row r="6" spans="1:7" ht="13" x14ac:dyDescent="0.3">
      <c r="A6" s="22" t="s">
        <v>1</v>
      </c>
      <c r="B6" s="22"/>
      <c r="C6" s="22"/>
      <c r="D6" s="36" t="s">
        <v>24</v>
      </c>
      <c r="E6" s="36"/>
      <c r="F6" s="3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25</v>
      </c>
      <c r="C8" s="19"/>
      <c r="D8" s="19"/>
      <c r="E8" s="19"/>
      <c r="F8" s="19"/>
      <c r="G8" s="19"/>
    </row>
    <row r="9" spans="1:7" ht="14.5" x14ac:dyDescent="0.35">
      <c r="A9"/>
      <c r="B9"/>
      <c r="C9"/>
      <c r="E9" s="4" t="s">
        <v>11</v>
      </c>
      <c r="F9" s="27" t="s">
        <v>36</v>
      </c>
      <c r="G9" s="27"/>
    </row>
    <row r="11" spans="1:7" ht="13" x14ac:dyDescent="0.3">
      <c r="A11" s="4" t="s">
        <v>4</v>
      </c>
      <c r="B11" s="19" t="s">
        <v>43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5">
      <c r="A14" s="29" t="s">
        <v>44</v>
      </c>
      <c r="B14" s="29"/>
      <c r="C14" s="29"/>
      <c r="D14" s="29"/>
      <c r="E14" s="29"/>
      <c r="F14" s="29"/>
      <c r="G14" s="29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56.5" customHeight="1" x14ac:dyDescent="0.25">
      <c r="A17" s="29" t="s">
        <v>45</v>
      </c>
      <c r="B17" s="29"/>
      <c r="C17" s="29"/>
      <c r="D17" s="29"/>
      <c r="E17" s="29"/>
      <c r="F17" s="29"/>
      <c r="G17" s="29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7" s="6" customFormat="1" x14ac:dyDescent="0.25">
      <c r="A21" s="43" t="s">
        <v>46</v>
      </c>
      <c r="B21" s="44"/>
      <c r="C21" s="44"/>
      <c r="D21" s="44"/>
      <c r="E21" s="44"/>
      <c r="F21" s="45"/>
      <c r="G21" s="12" t="s">
        <v>37</v>
      </c>
    </row>
    <row r="22" spans="1:7" s="6" customFormat="1" x14ac:dyDescent="0.25">
      <c r="A22" s="43" t="s">
        <v>47</v>
      </c>
      <c r="B22" s="44"/>
      <c r="C22" s="44"/>
      <c r="D22" s="44"/>
      <c r="E22" s="44"/>
      <c r="F22" s="45"/>
      <c r="G22" s="12" t="s">
        <v>38</v>
      </c>
    </row>
    <row r="23" spans="1:7" s="6" customFormat="1" x14ac:dyDescent="0.25">
      <c r="A23" s="43" t="s">
        <v>48</v>
      </c>
      <c r="B23" s="44"/>
      <c r="C23" s="44"/>
      <c r="D23" s="44"/>
      <c r="E23" s="44"/>
      <c r="F23" s="45"/>
      <c r="G23" s="12" t="s">
        <v>39</v>
      </c>
    </row>
    <row r="24" spans="1:7" s="6" customFormat="1" x14ac:dyDescent="0.25">
      <c r="A24" s="43" t="s">
        <v>49</v>
      </c>
      <c r="B24" s="44"/>
      <c r="C24" s="44"/>
      <c r="D24" s="44"/>
      <c r="E24" s="44"/>
      <c r="F24" s="45"/>
      <c r="G24" s="12" t="s">
        <v>40</v>
      </c>
    </row>
    <row r="25" spans="1:7" s="6" customFormat="1" x14ac:dyDescent="0.25">
      <c r="A25" s="43" t="s">
        <v>50</v>
      </c>
      <c r="B25" s="44"/>
      <c r="C25" s="44"/>
      <c r="D25" s="44"/>
      <c r="E25" s="44"/>
      <c r="F25" s="45"/>
      <c r="G25" s="12" t="s">
        <v>41</v>
      </c>
    </row>
    <row r="26" spans="1:7" s="6" customFormat="1" x14ac:dyDescent="0.25">
      <c r="A26" s="43" t="s">
        <v>51</v>
      </c>
      <c r="B26" s="44"/>
      <c r="C26" s="44"/>
      <c r="D26" s="44"/>
      <c r="E26" s="44"/>
      <c r="F26" s="45"/>
      <c r="G26" s="12" t="s">
        <v>42</v>
      </c>
    </row>
    <row r="27" spans="1:7" s="6" customFormat="1" x14ac:dyDescent="0.25">
      <c r="A27" s="47"/>
      <c r="B27" s="48"/>
      <c r="C27" s="48"/>
      <c r="D27" s="48"/>
      <c r="E27" s="48"/>
      <c r="F27" s="49"/>
      <c r="G27" s="12"/>
    </row>
    <row r="28" spans="1:7" s="6" customFormat="1" x14ac:dyDescent="0.25">
      <c r="A28" s="47"/>
      <c r="B28" s="48"/>
      <c r="C28" s="48"/>
      <c r="D28" s="48"/>
      <c r="E28" s="48"/>
      <c r="F28" s="49"/>
      <c r="G28" s="12"/>
    </row>
    <row r="29" spans="1:7" s="6" customFormat="1" x14ac:dyDescent="0.25">
      <c r="A29" s="47"/>
      <c r="B29" s="48"/>
      <c r="C29" s="48"/>
      <c r="D29" s="48"/>
      <c r="E29" s="48"/>
      <c r="F29" s="49"/>
      <c r="G29" s="12"/>
    </row>
    <row r="30" spans="1:7" s="6" customFormat="1" x14ac:dyDescent="0.25">
      <c r="A30" s="47"/>
      <c r="B30" s="48"/>
      <c r="C30" s="48"/>
      <c r="D30" s="48"/>
      <c r="E30" s="48"/>
      <c r="F30" s="49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37" t="s">
        <v>34</v>
      </c>
      <c r="D36" s="37"/>
      <c r="E36"/>
      <c r="F36" s="19" t="s">
        <v>26</v>
      </c>
      <c r="G36" s="19"/>
    </row>
    <row r="37" spans="1:7" ht="28.5" customHeight="1" x14ac:dyDescent="0.25">
      <c r="A37" s="10" t="s">
        <v>15</v>
      </c>
      <c r="C37" s="38" t="s">
        <v>27</v>
      </c>
      <c r="D37" s="38"/>
      <c r="F37" s="39" t="s">
        <v>14</v>
      </c>
      <c r="G37" s="39"/>
    </row>
    <row r="39" spans="1:7" x14ac:dyDescent="0.25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1" zoomScale="80" zoomScaleNormal="80" zoomScaleSheetLayoutView="100" workbookViewId="0">
      <selection activeCell="A29" sqref="A29:H29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">
        <v>24</v>
      </c>
      <c r="E6" s="23"/>
      <c r="F6" s="2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9"/>
      <c r="F9" s="4" t="s">
        <v>11</v>
      </c>
      <c r="G9" s="27" t="str">
        <f>Registro!F9</f>
        <v>FEBRERO-JUNIO 2024</v>
      </c>
      <c r="H9" s="27"/>
    </row>
    <row r="11" spans="1:8" ht="13" x14ac:dyDescent="0.3">
      <c r="A11" s="4" t="s">
        <v>4</v>
      </c>
      <c r="B11" s="19" t="s">
        <v>35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4" t="str">
        <f>Registro!A21</f>
        <v>Entrevista con la empresa para espacios de residentes</v>
      </c>
      <c r="B21" s="24"/>
      <c r="C21" s="25" t="str">
        <f>Registro!G21</f>
        <v>06-02-2024/13-06-2024</v>
      </c>
      <c r="D21" s="25"/>
      <c r="E21" s="25"/>
      <c r="F21" s="26" t="s">
        <v>52</v>
      </c>
      <c r="G21" s="26"/>
      <c r="H21" s="11">
        <v>0.33</v>
      </c>
    </row>
    <row r="22" spans="1:8" s="6" customFormat="1" x14ac:dyDescent="0.25">
      <c r="A22" s="26" t="str">
        <f>Registro!A22</f>
        <v>elaborar el tema del proyecto</v>
      </c>
      <c r="B22" s="26"/>
      <c r="C22" s="25" t="str">
        <f>Registro!G22</f>
        <v>06-02-2024/13-06-2025</v>
      </c>
      <c r="D22" s="25"/>
      <c r="E22" s="25"/>
      <c r="F22" s="26" t="s">
        <v>52</v>
      </c>
      <c r="G22" s="26"/>
      <c r="H22" s="11">
        <v>0.33</v>
      </c>
    </row>
    <row r="23" spans="1:8" s="6" customFormat="1" x14ac:dyDescent="0.25">
      <c r="A23" s="26" t="str">
        <f>Registro!A23</f>
        <v>diseñar los objetivos del proyecto</v>
      </c>
      <c r="B23" s="26"/>
      <c r="C23" s="25" t="str">
        <f>Registro!G23</f>
        <v>06-02-2024/13-06-2026</v>
      </c>
      <c r="D23" s="25"/>
      <c r="E23" s="25"/>
      <c r="F23" s="26" t="s">
        <v>52</v>
      </c>
      <c r="G23" s="26"/>
      <c r="H23" s="11">
        <v>0.33</v>
      </c>
    </row>
    <row r="24" spans="1:8" s="6" customFormat="1" x14ac:dyDescent="0.25">
      <c r="A24" s="26" t="str">
        <f>Registro!A24</f>
        <v>diseñar las actividades a realizar</v>
      </c>
      <c r="B24" s="26"/>
      <c r="C24" s="25" t="str">
        <f>Registro!G24</f>
        <v>06-02-2024/13-06-2027</v>
      </c>
      <c r="D24" s="25"/>
      <c r="E24" s="25"/>
      <c r="F24" s="26" t="s">
        <v>52</v>
      </c>
      <c r="G24" s="26"/>
      <c r="H24" s="11">
        <v>0.33</v>
      </c>
    </row>
    <row r="25" spans="1:8" s="6" customFormat="1" x14ac:dyDescent="0.25">
      <c r="A25" s="26" t="str">
        <f>Registro!A25</f>
        <v>hacer un cronograma general</v>
      </c>
      <c r="B25" s="26"/>
      <c r="C25" s="25" t="str">
        <f>Registro!G25</f>
        <v>06-02-2024/13-06-2028</v>
      </c>
      <c r="D25" s="25"/>
      <c r="E25" s="25"/>
      <c r="F25" s="26" t="s">
        <v>52</v>
      </c>
      <c r="G25" s="26"/>
      <c r="H25" s="11">
        <v>0.33</v>
      </c>
    </row>
    <row r="26" spans="1:8" s="6" customFormat="1" x14ac:dyDescent="0.25">
      <c r="A26" s="26" t="str">
        <f>Registro!A26</f>
        <v>describir los antecedentes de la empresa</v>
      </c>
      <c r="B26" s="26"/>
      <c r="C26" s="25" t="str">
        <f>Registro!G26</f>
        <v>06-02-2024/13-06-2029</v>
      </c>
      <c r="D26" s="25"/>
      <c r="E26" s="25"/>
      <c r="F26" s="26" t="s">
        <v>52</v>
      </c>
      <c r="G26" s="26"/>
      <c r="H26" s="11">
        <v>0.33</v>
      </c>
    </row>
    <row r="27" spans="1:8" s="6" customFormat="1" x14ac:dyDescent="0.25">
      <c r="A27" s="26">
        <f>Registro!A27</f>
        <v>0</v>
      </c>
      <c r="B27" s="26"/>
      <c r="C27" s="25"/>
      <c r="D27" s="25"/>
      <c r="E27" s="25"/>
      <c r="F27" s="26"/>
      <c r="G27" s="26"/>
      <c r="H27" s="11"/>
    </row>
    <row r="28" spans="1:8" s="6" customFormat="1" x14ac:dyDescent="0.2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5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4" t="str">
        <f>Registro!C36</f>
        <v>MAESTRA FLOR ILIANA CHONTAL PELAYO</v>
      </c>
      <c r="D31" s="34"/>
      <c r="E31" s="34"/>
      <c r="G31" s="34" t="str">
        <f>Registro!F36</f>
        <v>MCJyS. OFELIA ENRIQUEZ ORDAZ</v>
      </c>
      <c r="H31" s="34"/>
    </row>
    <row r="32" spans="1:8" ht="28.5" customHeight="1" x14ac:dyDescent="0.25">
      <c r="A32" s="10" t="str">
        <f>B8</f>
        <v>ALEJANDRO RAMIREZ VAZQUEZ</v>
      </c>
      <c r="C32" s="35" t="s">
        <v>27</v>
      </c>
      <c r="D32" s="35"/>
      <c r="E32" s="35"/>
      <c r="G32" s="15" t="s">
        <v>14</v>
      </c>
      <c r="H32" s="15"/>
    </row>
    <row r="34" spans="1:8" ht="24.75" customHeight="1" x14ac:dyDescent="0.25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4">
    <mergeCell ref="C32:E32"/>
    <mergeCell ref="A34:H34"/>
    <mergeCell ref="G31:H31"/>
    <mergeCell ref="A28:H28"/>
    <mergeCell ref="A29:H29"/>
    <mergeCell ref="C31:E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tr">
        <f>Registro!D6</f>
        <v>INDUSTRIAL</v>
      </c>
      <c r="E6" s="23"/>
      <c r="F6" s="2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2</v>
      </c>
      <c r="C9" s="19"/>
      <c r="D9" s="9"/>
      <c r="F9" s="4" t="s">
        <v>11</v>
      </c>
      <c r="G9" s="27" t="str">
        <f>Registro!F9</f>
        <v>FEBRERO-JUNIO 2024</v>
      </c>
      <c r="H9" s="27"/>
    </row>
    <row r="11" spans="1:8" ht="13" x14ac:dyDescent="0.3">
      <c r="A11" s="4" t="s">
        <v>4</v>
      </c>
      <c r="B11" s="19" t="str">
        <f>Registro!B11</f>
        <v>APOYO A LA DOCENCIA (BANCO DE PROYECTO)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Entrevista con la empresa para espacios de residentes</v>
      </c>
      <c r="B21" s="26"/>
      <c r="C21" s="25" t="str">
        <f>Registro!G21</f>
        <v>06-02-2024/13-06-2024</v>
      </c>
      <c r="D21" s="25"/>
      <c r="E21" s="25"/>
      <c r="F21" s="26"/>
      <c r="G21" s="26"/>
      <c r="H21" s="11"/>
    </row>
    <row r="22" spans="1:8" s="6" customFormat="1" x14ac:dyDescent="0.25">
      <c r="A22" s="26" t="str">
        <f>Registro!A22</f>
        <v>elaborar el tema del proyecto</v>
      </c>
      <c r="B22" s="26"/>
      <c r="C22" s="25" t="str">
        <f>Registro!G22</f>
        <v>06-02-2024/13-06-2025</v>
      </c>
      <c r="D22" s="25"/>
      <c r="E22" s="25"/>
      <c r="F22" s="26"/>
      <c r="G22" s="26"/>
      <c r="H22" s="11"/>
    </row>
    <row r="23" spans="1:8" s="6" customFormat="1" x14ac:dyDescent="0.25">
      <c r="A23" s="26" t="str">
        <f>Registro!A23</f>
        <v>diseñar los objetivos del proyecto</v>
      </c>
      <c r="B23" s="26"/>
      <c r="C23" s="25" t="str">
        <f>Registro!G23</f>
        <v>06-02-2024/13-06-2026</v>
      </c>
      <c r="D23" s="25"/>
      <c r="E23" s="25"/>
      <c r="F23" s="26"/>
      <c r="G23" s="26"/>
      <c r="H23" s="11"/>
    </row>
    <row r="24" spans="1:8" s="6" customFormat="1" x14ac:dyDescent="0.25">
      <c r="A24" s="26" t="str">
        <f>Registro!A24</f>
        <v>diseñar las actividades a realizar</v>
      </c>
      <c r="B24" s="26"/>
      <c r="C24" s="25" t="str">
        <f>Registro!G24</f>
        <v>06-02-2024/13-06-2027</v>
      </c>
      <c r="D24" s="25"/>
      <c r="E24" s="25"/>
      <c r="F24" s="26"/>
      <c r="G24" s="26"/>
      <c r="H24" s="11"/>
    </row>
    <row r="25" spans="1:8" s="6" customFormat="1" x14ac:dyDescent="0.25">
      <c r="A25" s="26" t="str">
        <f>Registro!A25</f>
        <v>hacer un cronograma general</v>
      </c>
      <c r="B25" s="26"/>
      <c r="C25" s="25" t="str">
        <f>Registro!G25</f>
        <v>06-02-2024/13-06-2028</v>
      </c>
      <c r="D25" s="25"/>
      <c r="E25" s="25"/>
      <c r="F25" s="26"/>
      <c r="G25" s="26"/>
      <c r="H25" s="11"/>
    </row>
    <row r="26" spans="1:8" s="6" customFormat="1" x14ac:dyDescent="0.25">
      <c r="A26" s="26" t="str">
        <f>Registro!A26</f>
        <v>describir los antecedentes de la empresa</v>
      </c>
      <c r="B26" s="26"/>
      <c r="C26" s="25" t="str">
        <f>Registro!G26</f>
        <v>06-02-2024/13-06-2029</v>
      </c>
      <c r="D26" s="25"/>
      <c r="E26" s="25"/>
      <c r="F26" s="26"/>
      <c r="G26" s="26"/>
      <c r="H26" s="11"/>
    </row>
    <row r="27" spans="1:8" s="6" customFormat="1" x14ac:dyDescent="0.25">
      <c r="A27" s="26">
        <f>Registro!A27</f>
        <v>0</v>
      </c>
      <c r="B27" s="26"/>
      <c r="C27" s="25">
        <f>Registro!G27</f>
        <v>0</v>
      </c>
      <c r="D27" s="25"/>
      <c r="E27" s="25"/>
      <c r="F27" s="26"/>
      <c r="G27" s="26"/>
      <c r="H27" s="11"/>
    </row>
    <row r="28" spans="1:8" s="6" customFormat="1" x14ac:dyDescent="0.25">
      <c r="A28" s="26">
        <f>Registro!A28</f>
        <v>0</v>
      </c>
      <c r="B28" s="26"/>
      <c r="C28" s="25">
        <f>Registro!G28</f>
        <v>0</v>
      </c>
      <c r="D28" s="25"/>
      <c r="E28" s="25"/>
      <c r="F28" s="26"/>
      <c r="G28" s="26"/>
      <c r="H28" s="11"/>
    </row>
    <row r="29" spans="1:8" s="6" customFormat="1" x14ac:dyDescent="0.25">
      <c r="A29" s="26">
        <f>Registro!A29</f>
        <v>0</v>
      </c>
      <c r="B29" s="26"/>
      <c r="C29" s="25">
        <f>Registro!G29</f>
        <v>0</v>
      </c>
      <c r="D29" s="25"/>
      <c r="E29" s="25"/>
      <c r="F29" s="26"/>
      <c r="G29" s="26"/>
      <c r="H29" s="11"/>
    </row>
    <row r="30" spans="1:8" s="6" customFormat="1" x14ac:dyDescent="0.25">
      <c r="A30" s="26">
        <f>Registro!A30</f>
        <v>0</v>
      </c>
      <c r="B30" s="26"/>
      <c r="C30" s="25">
        <f>Registro!G30</f>
        <v>0</v>
      </c>
      <c r="D30" s="25"/>
      <c r="E30" s="25"/>
      <c r="F30" s="26"/>
      <c r="G30" s="2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MAESTRA FLOR ILIANA CHONTAL PELAYO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10" t="str">
        <f>B8</f>
        <v>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tr">
        <f>Registro!D6</f>
        <v>INDUSTRIAL</v>
      </c>
      <c r="E6" s="23"/>
      <c r="F6" s="2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3</v>
      </c>
      <c r="C9" s="19"/>
      <c r="D9" s="9"/>
      <c r="F9" s="4" t="s">
        <v>11</v>
      </c>
      <c r="G9" s="27" t="str">
        <f>Registro!F9</f>
        <v>FEBRERO-JUNIO 2024</v>
      </c>
      <c r="H9" s="27"/>
    </row>
    <row r="11" spans="1:8" ht="13" x14ac:dyDescent="0.3">
      <c r="A11" s="4" t="s">
        <v>4</v>
      </c>
      <c r="B11" s="19" t="str">
        <f>Registro!B11</f>
        <v>APOYO A LA DOCENCIA (BANCO DE PROYECTO)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Entrevista con la empresa para espacios de residentes</v>
      </c>
      <c r="B21" s="26"/>
      <c r="C21" s="25" t="str">
        <f>Registro!G21</f>
        <v>06-02-2024/13-06-2024</v>
      </c>
      <c r="D21" s="25"/>
      <c r="E21" s="25"/>
      <c r="F21" s="26"/>
      <c r="G21" s="26"/>
      <c r="H21" s="11"/>
    </row>
    <row r="22" spans="1:8" s="6" customFormat="1" x14ac:dyDescent="0.25">
      <c r="A22" s="26" t="str">
        <f>Registro!A22</f>
        <v>elaborar el tema del proyecto</v>
      </c>
      <c r="B22" s="26"/>
      <c r="C22" s="25" t="str">
        <f>Registro!G22</f>
        <v>06-02-2024/13-06-2025</v>
      </c>
      <c r="D22" s="25"/>
      <c r="E22" s="25"/>
      <c r="F22" s="26"/>
      <c r="G22" s="26"/>
      <c r="H22" s="11"/>
    </row>
    <row r="23" spans="1:8" s="6" customFormat="1" x14ac:dyDescent="0.25">
      <c r="A23" s="26" t="str">
        <f>Registro!A23</f>
        <v>diseñar los objetivos del proyecto</v>
      </c>
      <c r="B23" s="26"/>
      <c r="C23" s="25" t="str">
        <f>Registro!G23</f>
        <v>06-02-2024/13-06-2026</v>
      </c>
      <c r="D23" s="25"/>
      <c r="E23" s="25"/>
      <c r="F23" s="26"/>
      <c r="G23" s="26"/>
      <c r="H23" s="11"/>
    </row>
    <row r="24" spans="1:8" s="6" customFormat="1" x14ac:dyDescent="0.25">
      <c r="A24" s="26" t="str">
        <f>Registro!A24</f>
        <v>diseñar las actividades a realizar</v>
      </c>
      <c r="B24" s="26"/>
      <c r="C24" s="25" t="str">
        <f>Registro!G24</f>
        <v>06-02-2024/13-06-2027</v>
      </c>
      <c r="D24" s="25"/>
      <c r="E24" s="25"/>
      <c r="F24" s="26"/>
      <c r="G24" s="26"/>
      <c r="H24" s="11"/>
    </row>
    <row r="25" spans="1:8" s="6" customFormat="1" x14ac:dyDescent="0.25">
      <c r="A25" s="26" t="str">
        <f>Registro!A25</f>
        <v>hacer un cronograma general</v>
      </c>
      <c r="B25" s="26"/>
      <c r="C25" s="25" t="str">
        <f>Registro!G25</f>
        <v>06-02-2024/13-06-2028</v>
      </c>
      <c r="D25" s="25"/>
      <c r="E25" s="25"/>
      <c r="F25" s="26"/>
      <c r="G25" s="26"/>
      <c r="H25" s="11"/>
    </row>
    <row r="26" spans="1:8" s="6" customFormat="1" x14ac:dyDescent="0.25">
      <c r="A26" s="26" t="str">
        <f>Registro!A26</f>
        <v>describir los antecedentes de la empresa</v>
      </c>
      <c r="B26" s="26"/>
      <c r="C26" s="25" t="str">
        <f>Registro!G26</f>
        <v>06-02-2024/13-06-2029</v>
      </c>
      <c r="D26" s="25"/>
      <c r="E26" s="25"/>
      <c r="F26" s="26"/>
      <c r="G26" s="26"/>
      <c r="H26" s="11"/>
    </row>
    <row r="27" spans="1:8" s="6" customFormat="1" x14ac:dyDescent="0.25">
      <c r="A27" s="26">
        <f>Registro!A27</f>
        <v>0</v>
      </c>
      <c r="B27" s="26"/>
      <c r="C27" s="25">
        <f>Registro!G27</f>
        <v>0</v>
      </c>
      <c r="D27" s="25"/>
      <c r="E27" s="25"/>
      <c r="F27" s="26"/>
      <c r="G27" s="26"/>
      <c r="H27" s="11"/>
    </row>
    <row r="28" spans="1:8" s="6" customFormat="1" x14ac:dyDescent="0.25">
      <c r="A28" s="26">
        <f>Registro!A28</f>
        <v>0</v>
      </c>
      <c r="B28" s="26"/>
      <c r="C28" s="25">
        <f>Registro!G28</f>
        <v>0</v>
      </c>
      <c r="D28" s="25"/>
      <c r="E28" s="25"/>
      <c r="F28" s="26"/>
      <c r="G28" s="26"/>
      <c r="H28" s="11"/>
    </row>
    <row r="29" spans="1:8" s="6" customFormat="1" x14ac:dyDescent="0.25">
      <c r="A29" s="26">
        <f>Registro!A29</f>
        <v>0</v>
      </c>
      <c r="B29" s="26"/>
      <c r="C29" s="25">
        <f>Registro!G29</f>
        <v>0</v>
      </c>
      <c r="D29" s="25"/>
      <c r="E29" s="25"/>
      <c r="F29" s="26"/>
      <c r="G29" s="26"/>
      <c r="H29" s="11"/>
    </row>
    <row r="30" spans="1:8" s="6" customFormat="1" x14ac:dyDescent="0.25">
      <c r="A30" s="26">
        <f>Registro!A30</f>
        <v>0</v>
      </c>
      <c r="B30" s="26"/>
      <c r="C30" s="25">
        <f>Registro!G30</f>
        <v>0</v>
      </c>
      <c r="D30" s="25"/>
      <c r="E30" s="25"/>
      <c r="F30" s="26"/>
      <c r="G30" s="2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MAESTRA FLOR ILIANA CHONTAL PELAYO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10" t="str">
        <f>B8</f>
        <v>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 2</vt:lpstr>
      <vt:lpstr>R 3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2024-06-13T22:22:19Z</dcterms:modified>
</cp:coreProperties>
</file>