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O\Documents\PROYECTO INDIVIDUAL FEBRERO -JUNIO 2024\33% SEP 23 ENERO 24\100\"/>
    </mc:Choice>
  </mc:AlternateContent>
  <bookViews>
    <workbookView xWindow="0" yWindow="0" windowWidth="19200" windowHeight="7550"/>
  </bookViews>
  <sheets>
    <sheet name="R 2" sheetId="11" r:id="rId1"/>
    <sheet name="R 3" sheetId="13" r:id="rId2"/>
    <sheet name="Registro" sheetId="1" r:id="rId3"/>
    <sheet name="Reporte 1" sheetId="7" r:id="rId4"/>
    <sheet name="Reporte 2" sheetId="8" state="hidden" r:id="rId5"/>
    <sheet name="Reporte 3" sheetId="9" state="hidden" r:id="rId6"/>
  </sheets>
  <definedNames>
    <definedName name="_xlnm.Print_Area" localSheetId="0">'R 2'!$A$1:$H$34</definedName>
    <definedName name="_xlnm.Print_Area" localSheetId="2">Registro!$A$1:$G$41</definedName>
    <definedName name="_xlnm.Print_Area" localSheetId="3">'Reporte 1'!$A$1:$H$34</definedName>
    <definedName name="_xlnm.Print_Area" localSheetId="4">'Reporte 2'!$A$1:$H$38</definedName>
    <definedName name="_xlnm.Print_Area" localSheetId="5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1" i="13" l="1"/>
  <c r="C31" i="13"/>
  <c r="A27" i="13"/>
  <c r="A26" i="13"/>
  <c r="A25" i="13"/>
  <c r="A24" i="13"/>
  <c r="A23" i="13"/>
  <c r="A22" i="13"/>
  <c r="A21" i="13"/>
  <c r="A17" i="13"/>
  <c r="A14" i="13"/>
  <c r="B8" i="13"/>
  <c r="A32" i="13" s="1"/>
  <c r="G31" i="11" l="1"/>
  <c r="C31" i="11"/>
  <c r="A27" i="11"/>
  <c r="C26" i="11"/>
  <c r="A26" i="11"/>
  <c r="C25" i="11"/>
  <c r="A25" i="11"/>
  <c r="C24" i="11"/>
  <c r="A24" i="11"/>
  <c r="C23" i="11"/>
  <c r="A23" i="11"/>
  <c r="C22" i="11"/>
  <c r="A22" i="11"/>
  <c r="C21" i="11"/>
  <c r="A21" i="11"/>
  <c r="A17" i="11"/>
  <c r="A14" i="11"/>
  <c r="G9" i="11"/>
  <c r="B8" i="11"/>
  <c r="A32" i="11" s="1"/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1" i="7"/>
  <c r="C31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G9" i="7"/>
  <c r="B8" i="7"/>
  <c r="A32" i="7" s="1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<sst xmlns="http://schemas.openxmlformats.org/spreadsheetml/2006/main" count="163" uniqueCount="53">
  <si>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</si>
  <si>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</si>
  <si>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</si>
  <si>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</si>
  <si>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</si>
  <si>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</si>
  <si>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</si>
  <si>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</si>
  <si>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</si>
  <si>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</si>
  <si>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</si>
  <si>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</si>
  <si>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</si>
  <si>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</si>
  <si>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</si>
  <si>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</si>
  <si>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</si>
  <si>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</si>
  <si>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</si>
  <si>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</si>
  <si>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</si>
  <si>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</si>
  <si>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</si>
  <si>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</si>
  <si>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</si>
  <si>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ALEJANDRO RAMIREZ VAZQUEZ</t>
  </si>
  <si>
    <t>MCJyS. OFELIA ENRIQUEZ ORDAZ</t>
  </si>
  <si>
    <t>Jefe de División de Ingeniería industrial</t>
  </si>
  <si>
    <t>material didactico</t>
  </si>
  <si>
    <t>instrumento de evaluacion elaborados</t>
  </si>
  <si>
    <t xml:space="preserve">apuntes </t>
  </si>
  <si>
    <t>lista de cotejo</t>
  </si>
  <si>
    <t>diapositivas</t>
  </si>
  <si>
    <t>reporte de proyectos individuales en plataforma</t>
  </si>
  <si>
    <t>MAESTRA FLOR ILIANA CHONTAL PELAYO</t>
  </si>
  <si>
    <t>APOYO A LA DOCENCIA</t>
  </si>
  <si>
    <t>FEBRERO-JUNIO 2024</t>
  </si>
  <si>
    <t>06-02-2024/13-06-2024</t>
  </si>
  <si>
    <t>06-02-2024/13-06-2025</t>
  </si>
  <si>
    <t>06-02-2024/13-06-2026</t>
  </si>
  <si>
    <t>06-02-2024/13-06-2027</t>
  </si>
  <si>
    <t>06-02-2024/13-06-2028</t>
  </si>
  <si>
    <t>06-02-2024/13-06-2029</t>
  </si>
  <si>
    <t>APOYO A LA DOCENCIA (BANCO DE PROYECTO)</t>
  </si>
  <si>
    <t>Realizar actividades que complementan la labor docente en apoyo a los alumnos en elegir un banco de proyecto en el periorodo de residencia.</t>
  </si>
  <si>
    <t>dos bancos de proyectos</t>
  </si>
  <si>
    <t>Entrevista con la empresa para espacios de residentes</t>
  </si>
  <si>
    <t>elaborar el tema del proyecto</t>
  </si>
  <si>
    <t>diseñar los objetivos del proyecto</t>
  </si>
  <si>
    <t>diseñar las actividades a realizar</t>
  </si>
  <si>
    <t>hacer un cronograma general</t>
  </si>
  <si>
    <t>describir los antecedentes de la empresa</t>
  </si>
  <si>
    <t>fotografia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</si>
</sst>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5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1495321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1627" y="44823"/>
          <a:ext cx="12565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976312</xdr:colOff>
      <xdr:row>28</xdr:row>
      <xdr:rowOff>158750</xdr:rowOff>
    </xdr:from>
    <xdr:to>
      <xdr:col>0</xdr:col>
      <xdr:colOff>1610351</xdr:colOff>
      <xdr:row>30</xdr:row>
      <xdr:rowOff>531972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76312" y="5708650"/>
          <a:ext cx="634039" cy="11034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925512</xdr:colOff>
      <xdr:row>26</xdr:row>
      <xdr:rowOff>114300</xdr:rowOff>
    </xdr:from>
    <xdr:to>
      <xdr:col>0</xdr:col>
      <xdr:colOff>1559551</xdr:colOff>
      <xdr:row>31</xdr:row>
      <xdr:rowOff>25400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5512" y="5276850"/>
          <a:ext cx="634039" cy="8953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2</xdr:row>
      <xdr:rowOff>142311</xdr:rowOff>
    </xdr:to>
    <xdr:pic>
      <xdr:nvPicPr>
        <xdr:cNvPr id="8" name="Imagen 7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5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297993</xdr:colOff>
      <xdr:row>2</xdr:row>
      <xdr:rowOff>46690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1627" y="44823"/>
          <a:ext cx="12565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1460500</xdr:colOff>
      <xdr:row>32</xdr:row>
      <xdr:rowOff>203200</xdr:rowOff>
    </xdr:from>
    <xdr:to>
      <xdr:col>0</xdr:col>
      <xdr:colOff>2094539</xdr:colOff>
      <xdr:row>35</xdr:row>
      <xdr:rowOff>347822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60500" y="6629400"/>
          <a:ext cx="634039" cy="11034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1495321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976312</xdr:colOff>
      <xdr:row>28</xdr:row>
      <xdr:rowOff>158750</xdr:rowOff>
    </xdr:from>
    <xdr:to>
      <xdr:col>0</xdr:col>
      <xdr:colOff>1610351</xdr:colOff>
      <xdr:row>30</xdr:row>
      <xdr:rowOff>531972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76312" y="5730875"/>
          <a:ext cx="634039" cy="110347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view="pageLayout" topLeftCell="A14" zoomScaleNormal="80" zoomScaleSheetLayoutView="100" workbookViewId="0">
      <selection activeCell="H26" sqref="H26"/>
    </sheetView>
  </sheetViews>
  <sheetFormatPr baseColWidth="10" defaultColWidth="11.453125" defaultRowHeight="12.5" x14ac:dyDescent="0.25"/>
  <cols>
    <col min="1" max="1" width="28.81640625" style="1" customWidth="1"/>
    <col min="2" max="2" width="37.6328125" style="1" customWidth="1"/>
    <col min="3" max="5" width="6.54296875" style="1" customWidth="1"/>
    <col min="6" max="6" width="9.7265625" style="1" customWidth="1"/>
    <col min="7" max="7" width="32.453125" style="1" customWidth="1"/>
    <col min="8" max="16384" width="11.453125" style="1"/>
  </cols>
  <sheetData>
    <row r="1" spans="1:8" ht="56.25" customHeight="1" x14ac:dyDescent="0.25">
      <c r="A1" s="7"/>
      <c r="B1" s="32" t="s">
        <v>22</v>
      </c>
      <c r="C1" s="32"/>
      <c r="D1" s="32"/>
      <c r="E1" s="32"/>
      <c r="F1" s="32"/>
      <c r="G1" s="32"/>
      <c r="H1" s="32"/>
    </row>
    <row r="3" spans="1:8" ht="13" x14ac:dyDescent="0.3">
      <c r="A3" s="33" t="s">
        <v>23</v>
      </c>
      <c r="B3" s="33"/>
      <c r="C3" s="33"/>
      <c r="D3" s="33"/>
      <c r="E3" s="33"/>
      <c r="F3" s="33"/>
      <c r="G3" s="33"/>
      <c r="H3" s="33"/>
    </row>
    <row r="4" spans="1:8" ht="13" x14ac:dyDescent="0.3">
      <c r="A4" s="17"/>
      <c r="B4" s="17"/>
      <c r="C4" s="17"/>
      <c r="D4" s="17"/>
      <c r="E4" s="17"/>
      <c r="F4" s="17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5" t="s">
        <v>24</v>
      </c>
      <c r="E6" s="35"/>
      <c r="F6" s="35"/>
      <c r="H6" s="3"/>
    </row>
    <row r="7" spans="1:8" ht="13" x14ac:dyDescent="0.3">
      <c r="A7" s="17"/>
      <c r="B7" s="17"/>
      <c r="C7" s="17"/>
    </row>
    <row r="8" spans="1:8" ht="13" x14ac:dyDescent="0.3">
      <c r="A8" s="4" t="s">
        <v>3</v>
      </c>
      <c r="B8" s="27" t="str">
        <f>Registro!B8</f>
        <v>ALEJANDRO RAMIREZ VAZQUEZ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1</v>
      </c>
      <c r="C9" s="27"/>
      <c r="D9" s="9"/>
      <c r="F9" s="4" t="s">
        <v>11</v>
      </c>
      <c r="G9" s="28" t="str">
        <f>Registro!F9</f>
        <v>FEBRERO-JUNIO 2024</v>
      </c>
      <c r="H9" s="28"/>
    </row>
    <row r="11" spans="1:8" ht="13" x14ac:dyDescent="0.3">
      <c r="A11" s="4" t="s">
        <v>4</v>
      </c>
      <c r="B11" s="27" t="s">
        <v>35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9" t="str">
        <f>Registro!A14</f>
        <v>Realizar actividades que complementan la labor docente en apoyo a los alumnos en elegir un banco de proyecto en el periorodo de residencia.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9" t="str">
        <f>Registro!A17</f>
        <v>dos bancos de proyectos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0" t="s">
        <v>7</v>
      </c>
      <c r="B20" s="30"/>
      <c r="C20" s="31" t="s">
        <v>17</v>
      </c>
      <c r="D20" s="31"/>
      <c r="E20" s="31"/>
      <c r="F20" s="30" t="s">
        <v>12</v>
      </c>
      <c r="G20" s="30"/>
      <c r="H20" s="14" t="s">
        <v>8</v>
      </c>
    </row>
    <row r="21" spans="1:8" s="6" customFormat="1" x14ac:dyDescent="0.25">
      <c r="A21" s="26" t="str">
        <f>Registro!A21</f>
        <v>Entrevista con la empresa para espacios de residentes</v>
      </c>
      <c r="B21" s="26"/>
      <c r="C21" s="21" t="str">
        <f>Registro!G21</f>
        <v>06-02-2024/13-06-2024</v>
      </c>
      <c r="D21" s="21"/>
      <c r="E21" s="21"/>
      <c r="F21" s="20" t="s">
        <v>28</v>
      </c>
      <c r="G21" s="20"/>
      <c r="H21" s="11">
        <v>0.7</v>
      </c>
    </row>
    <row r="22" spans="1:8" s="6" customFormat="1" x14ac:dyDescent="0.25">
      <c r="A22" s="20" t="str">
        <f>Registro!A22</f>
        <v>elaborar el tema del proyecto</v>
      </c>
      <c r="B22" s="20"/>
      <c r="C22" s="21" t="str">
        <f>Registro!G22</f>
        <v>06-02-2024/13-06-2025</v>
      </c>
      <c r="D22" s="21"/>
      <c r="E22" s="21"/>
      <c r="F22" s="20" t="s">
        <v>29</v>
      </c>
      <c r="G22" s="20"/>
      <c r="H22" s="11">
        <v>0.7</v>
      </c>
    </row>
    <row r="23" spans="1:8" s="6" customFormat="1" x14ac:dyDescent="0.25">
      <c r="A23" s="20" t="str">
        <f>Registro!A23</f>
        <v>diseñar los objetivos del proyecto</v>
      </c>
      <c r="B23" s="20"/>
      <c r="C23" s="21" t="str">
        <f>Registro!G23</f>
        <v>06-02-2024/13-06-2026</v>
      </c>
      <c r="D23" s="21"/>
      <c r="E23" s="21"/>
      <c r="F23" s="20" t="s">
        <v>30</v>
      </c>
      <c r="G23" s="20"/>
      <c r="H23" s="11">
        <v>0.7</v>
      </c>
    </row>
    <row r="24" spans="1:8" s="6" customFormat="1" x14ac:dyDescent="0.25">
      <c r="A24" s="20" t="str">
        <f>Registro!A24</f>
        <v>diseñar las actividades a realizar</v>
      </c>
      <c r="B24" s="20"/>
      <c r="C24" s="21" t="str">
        <f>Registro!G24</f>
        <v>06-02-2024/13-06-2027</v>
      </c>
      <c r="D24" s="21"/>
      <c r="E24" s="21"/>
      <c r="F24" s="20" t="s">
        <v>31</v>
      </c>
      <c r="G24" s="20"/>
      <c r="H24" s="11">
        <v>0.7</v>
      </c>
    </row>
    <row r="25" spans="1:8" s="6" customFormat="1" x14ac:dyDescent="0.25">
      <c r="A25" s="20" t="str">
        <f>Registro!A25</f>
        <v>hacer un cronograma general</v>
      </c>
      <c r="B25" s="20"/>
      <c r="C25" s="21" t="str">
        <f>Registro!G25</f>
        <v>06-02-2024/13-06-2028</v>
      </c>
      <c r="D25" s="21"/>
      <c r="E25" s="21"/>
      <c r="F25" s="20" t="s">
        <v>32</v>
      </c>
      <c r="G25" s="20"/>
      <c r="H25" s="11">
        <v>0.7</v>
      </c>
    </row>
    <row r="26" spans="1:8" s="6" customFormat="1" x14ac:dyDescent="0.25">
      <c r="A26" s="20" t="str">
        <f>Registro!A26</f>
        <v>describir los antecedentes de la empresa</v>
      </c>
      <c r="B26" s="20"/>
      <c r="C26" s="21" t="str">
        <f>Registro!G26</f>
        <v>06-02-2024/13-06-2029</v>
      </c>
      <c r="D26" s="21"/>
      <c r="E26" s="21"/>
      <c r="F26" s="20" t="s">
        <v>33</v>
      </c>
      <c r="G26" s="20"/>
      <c r="H26" s="11">
        <v>0.7</v>
      </c>
    </row>
    <row r="27" spans="1:8" s="6" customFormat="1" x14ac:dyDescent="0.25">
      <c r="A27" s="20">
        <f>Registro!A27</f>
        <v>0</v>
      </c>
      <c r="B27" s="20"/>
      <c r="C27" s="21"/>
      <c r="D27" s="21"/>
      <c r="E27" s="21"/>
      <c r="F27" s="20"/>
      <c r="G27" s="20"/>
      <c r="H27" s="11"/>
    </row>
    <row r="28" spans="1:8" s="6" customFormat="1" x14ac:dyDescent="0.25">
      <c r="A28" s="22" t="s">
        <v>10</v>
      </c>
      <c r="B28" s="22"/>
      <c r="C28" s="22"/>
      <c r="D28" s="22"/>
      <c r="E28" s="22"/>
      <c r="F28" s="22"/>
      <c r="G28" s="22"/>
      <c r="H28" s="22"/>
    </row>
    <row r="29" spans="1:8" s="6" customFormat="1" ht="41.25" customHeight="1" x14ac:dyDescent="0.25">
      <c r="A29" s="23"/>
      <c r="B29" s="23"/>
      <c r="C29" s="23"/>
      <c r="D29" s="23"/>
      <c r="E29" s="23"/>
      <c r="F29" s="23"/>
      <c r="G29" s="23"/>
      <c r="H29" s="23"/>
    </row>
    <row r="30" spans="1:8" s="6" customFormat="1" ht="16.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5">
      <c r="A31" s="5"/>
      <c r="C31" s="24" t="str">
        <f>Registro!C36</f>
        <v>MAESTRA FLOR ILIANA CHONTAL PELAYO</v>
      </c>
      <c r="D31" s="24"/>
      <c r="E31" s="24"/>
      <c r="G31" s="24" t="str">
        <f>Registro!F36</f>
        <v>MCJyS. OFELIA ENRIQUEZ ORDAZ</v>
      </c>
      <c r="H31" s="24"/>
    </row>
    <row r="32" spans="1:8" ht="28.5" customHeight="1" x14ac:dyDescent="0.25">
      <c r="A32" s="10" t="str">
        <f>B8</f>
        <v>ALEJANDRO RAMIREZ VAZQUEZ</v>
      </c>
      <c r="C32" s="25" t="s">
        <v>27</v>
      </c>
      <c r="D32" s="25"/>
      <c r="E32" s="25"/>
      <c r="G32" s="15" t="s">
        <v>14</v>
      </c>
      <c r="H32" s="15"/>
    </row>
    <row r="34" spans="1:8" ht="24.75" customHeight="1" x14ac:dyDescent="0.25">
      <c r="A34" s="19" t="s">
        <v>20</v>
      </c>
      <c r="B34" s="19"/>
      <c r="C34" s="19"/>
      <c r="D34" s="19"/>
      <c r="E34" s="19"/>
      <c r="F34" s="19"/>
      <c r="G34" s="19"/>
      <c r="H34" s="19"/>
    </row>
  </sheetData>
  <mergeCells count="4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34:H34"/>
    <mergeCell ref="A26:B26"/>
    <mergeCell ref="C26:E26"/>
    <mergeCell ref="F26:G26"/>
    <mergeCell ref="A27:B27"/>
    <mergeCell ref="C27:E27"/>
    <mergeCell ref="F27:G27"/>
    <mergeCell ref="A28:H28"/>
    <mergeCell ref="A29:H29"/>
    <mergeCell ref="C31:E31"/>
    <mergeCell ref="G31:H31"/>
    <mergeCell ref="C32:E32"/>
  </mergeCells>
  <pageMargins left="0.70866141732283472" right="0.70866141732283472" top="0.74803149606299213" bottom="1.05125" header="0.31496062992125984" footer="0.31496062992125984"/>
  <pageSetup scale="65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4"/>
  <sheetViews>
    <sheetView view="pageBreakPreview" topLeftCell="A6" zoomScale="90" zoomScaleNormal="100" zoomScaleSheetLayoutView="90" workbookViewId="0">
      <selection activeCell="H21" sqref="H21"/>
    </sheetView>
  </sheetViews>
  <sheetFormatPr baseColWidth="10" defaultRowHeight="14.5" x14ac:dyDescent="0.35"/>
  <cols>
    <col min="1" max="1" width="30.6328125" customWidth="1"/>
    <col min="2" max="2" width="21.7265625" customWidth="1"/>
    <col min="5" max="5" width="4.81640625" customWidth="1"/>
    <col min="6" max="6" width="7.1796875" customWidth="1"/>
    <col min="7" max="7" width="17.1796875" customWidth="1"/>
  </cols>
  <sheetData>
    <row r="1" spans="1:8" x14ac:dyDescent="0.35">
      <c r="A1" s="7"/>
      <c r="B1" s="32" t="s">
        <v>22</v>
      </c>
      <c r="C1" s="32"/>
      <c r="D1" s="32"/>
      <c r="E1" s="32"/>
      <c r="F1" s="32"/>
      <c r="G1" s="32"/>
      <c r="H1" s="32"/>
    </row>
    <row r="2" spans="1:8" ht="33" customHeight="1" x14ac:dyDescent="0.35">
      <c r="A2" s="1"/>
      <c r="B2" s="1"/>
      <c r="C2" s="1"/>
      <c r="D2" s="1"/>
      <c r="E2" s="1"/>
      <c r="F2" s="1"/>
      <c r="G2" s="1"/>
      <c r="H2" s="1"/>
    </row>
    <row r="3" spans="1:8" x14ac:dyDescent="0.3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35">
      <c r="A4" s="18"/>
      <c r="B4" s="18"/>
      <c r="C4" s="18"/>
      <c r="D4" s="18"/>
      <c r="E4" s="18"/>
      <c r="F4" s="18"/>
      <c r="G4" s="1"/>
      <c r="H4" s="1"/>
    </row>
    <row r="5" spans="1:8" x14ac:dyDescent="0.3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35">
      <c r="A6" s="34" t="s">
        <v>1</v>
      </c>
      <c r="B6" s="34"/>
      <c r="C6" s="34"/>
      <c r="D6" s="35" t="s">
        <v>24</v>
      </c>
      <c r="E6" s="35"/>
      <c r="F6" s="35"/>
      <c r="G6" s="1"/>
      <c r="H6" s="3"/>
    </row>
    <row r="7" spans="1:8" x14ac:dyDescent="0.35">
      <c r="A7" s="18"/>
      <c r="B7" s="18"/>
      <c r="C7" s="18"/>
      <c r="D7" s="1"/>
      <c r="E7" s="1"/>
      <c r="F7" s="1"/>
      <c r="G7" s="1"/>
      <c r="H7" s="1"/>
    </row>
    <row r="8" spans="1:8" x14ac:dyDescent="0.35">
      <c r="A8" s="4" t="s">
        <v>3</v>
      </c>
      <c r="B8" s="27" t="str">
        <f>Registro!B8</f>
        <v>ALEJANDRO RAMIREZ VAZQUEZ</v>
      </c>
      <c r="C8" s="27"/>
      <c r="D8" s="27"/>
      <c r="E8" s="27"/>
      <c r="F8" s="27"/>
      <c r="G8" s="27"/>
      <c r="H8" s="27"/>
    </row>
    <row r="9" spans="1:8" x14ac:dyDescent="0.35">
      <c r="A9" s="4" t="s">
        <v>2</v>
      </c>
      <c r="B9" s="27">
        <v>3</v>
      </c>
      <c r="C9" s="27"/>
      <c r="D9" s="9"/>
      <c r="E9" s="1"/>
      <c r="F9" s="4" t="s">
        <v>11</v>
      </c>
      <c r="G9" s="28" t="s">
        <v>36</v>
      </c>
      <c r="H9" s="28"/>
    </row>
    <row r="10" spans="1:8" x14ac:dyDescent="0.35">
      <c r="A10" s="1"/>
      <c r="B10" s="1"/>
      <c r="C10" s="1"/>
      <c r="D10" s="1"/>
      <c r="E10" s="1"/>
      <c r="F10" s="1"/>
      <c r="G10" s="1"/>
      <c r="H10" s="1"/>
    </row>
    <row r="11" spans="1:8" x14ac:dyDescent="0.35">
      <c r="A11" s="4" t="s">
        <v>4</v>
      </c>
      <c r="B11" s="27" t="s">
        <v>35</v>
      </c>
      <c r="C11" s="27"/>
      <c r="D11" s="27"/>
      <c r="E11" s="27"/>
      <c r="F11" s="27"/>
      <c r="G11" s="27"/>
      <c r="H11" s="27"/>
    </row>
    <row r="12" spans="1:8" x14ac:dyDescent="0.35">
      <c r="A12" s="6"/>
      <c r="B12" s="1"/>
      <c r="C12" s="1"/>
      <c r="D12" s="1"/>
      <c r="E12" s="1"/>
      <c r="F12" s="1"/>
      <c r="G12" s="1"/>
      <c r="H12" s="1"/>
    </row>
    <row r="13" spans="1:8" x14ac:dyDescent="0.3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x14ac:dyDescent="0.35">
      <c r="A14" s="29" t="str">
        <f>Registro!A14</f>
        <v>Realizar actividades que complementan la labor docente en apoyo a los alumnos en elegir un banco de proyecto en el periorodo de residencia.</v>
      </c>
      <c r="B14" s="29"/>
      <c r="C14" s="29"/>
      <c r="D14" s="29"/>
      <c r="E14" s="29"/>
      <c r="F14" s="29"/>
      <c r="G14" s="29"/>
      <c r="H14" s="29"/>
    </row>
    <row r="15" spans="1:8" x14ac:dyDescent="0.35">
      <c r="A15" s="8"/>
      <c r="B15" s="8"/>
      <c r="C15" s="8"/>
      <c r="D15" s="8"/>
      <c r="E15" s="8"/>
      <c r="F15" s="8"/>
      <c r="G15" s="8"/>
      <c r="H15" s="8"/>
    </row>
    <row r="16" spans="1:8" x14ac:dyDescent="0.3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x14ac:dyDescent="0.35">
      <c r="A17" s="29" t="str">
        <f>Registro!A17</f>
        <v>dos bancos de proyectos</v>
      </c>
      <c r="B17" s="29"/>
      <c r="C17" s="29"/>
      <c r="D17" s="29"/>
      <c r="E17" s="29"/>
      <c r="F17" s="29"/>
      <c r="G17" s="29"/>
      <c r="H17" s="29"/>
    </row>
    <row r="18" spans="1:8" x14ac:dyDescent="0.35">
      <c r="A18" s="8"/>
      <c r="B18" s="8"/>
      <c r="C18" s="8"/>
      <c r="D18" s="8"/>
      <c r="E18" s="8"/>
      <c r="F18" s="8"/>
      <c r="G18" s="8"/>
      <c r="H18" s="8"/>
    </row>
    <row r="19" spans="1:8" x14ac:dyDescent="0.3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x14ac:dyDescent="0.35">
      <c r="A20" s="30" t="s">
        <v>7</v>
      </c>
      <c r="B20" s="30"/>
      <c r="C20" s="31" t="s">
        <v>17</v>
      </c>
      <c r="D20" s="31"/>
      <c r="E20" s="31"/>
      <c r="F20" s="30" t="s">
        <v>12</v>
      </c>
      <c r="G20" s="30"/>
      <c r="H20" s="14" t="s">
        <v>8</v>
      </c>
    </row>
    <row r="21" spans="1:8" ht="25.5" customHeight="1" x14ac:dyDescent="0.35">
      <c r="A21" s="26" t="str">
        <f>Registro!A21</f>
        <v>Entrevista con la empresa para espacios de residentes</v>
      </c>
      <c r="B21" s="26"/>
      <c r="C21" s="21" t="s">
        <v>37</v>
      </c>
      <c r="D21" s="21"/>
      <c r="E21" s="21"/>
      <c r="F21" s="20" t="s">
        <v>28</v>
      </c>
      <c r="G21" s="20"/>
      <c r="H21" s="11"/>
    </row>
    <row r="22" spans="1:8" ht="21" customHeight="1" x14ac:dyDescent="0.35">
      <c r="A22" s="20" t="str">
        <f>Registro!A22</f>
        <v>elaborar el tema del proyecto</v>
      </c>
      <c r="B22" s="20"/>
      <c r="C22" s="21" t="s">
        <v>38</v>
      </c>
      <c r="D22" s="21"/>
      <c r="E22" s="21"/>
      <c r="F22" s="29" t="s">
        <v>29</v>
      </c>
      <c r="G22" s="29"/>
      <c r="H22" s="11"/>
    </row>
    <row r="23" spans="1:8" x14ac:dyDescent="0.35">
      <c r="A23" s="20" t="str">
        <f>Registro!A23</f>
        <v>diseñar los objetivos del proyecto</v>
      </c>
      <c r="B23" s="20"/>
      <c r="C23" s="21" t="s">
        <v>39</v>
      </c>
      <c r="D23" s="21"/>
      <c r="E23" s="21"/>
      <c r="F23" s="20" t="s">
        <v>30</v>
      </c>
      <c r="G23" s="20"/>
      <c r="H23" s="11"/>
    </row>
    <row r="24" spans="1:8" x14ac:dyDescent="0.35">
      <c r="A24" s="20" t="str">
        <f>Registro!A24</f>
        <v>diseñar las actividades a realizar</v>
      </c>
      <c r="B24" s="20"/>
      <c r="C24" s="21" t="s">
        <v>40</v>
      </c>
      <c r="D24" s="21"/>
      <c r="E24" s="21"/>
      <c r="F24" s="20" t="s">
        <v>31</v>
      </c>
      <c r="G24" s="20"/>
      <c r="H24" s="11"/>
    </row>
    <row r="25" spans="1:8" ht="22.5" customHeight="1" x14ac:dyDescent="0.35">
      <c r="A25" s="29" t="str">
        <f>Registro!A25</f>
        <v>hacer un cronograma general</v>
      </c>
      <c r="B25" s="29"/>
      <c r="C25" s="21" t="s">
        <v>41</v>
      </c>
      <c r="D25" s="21"/>
      <c r="E25" s="21"/>
      <c r="F25" s="20" t="s">
        <v>32</v>
      </c>
      <c r="G25" s="20"/>
      <c r="H25" s="11"/>
    </row>
    <row r="26" spans="1:8" ht="22.5" customHeight="1" x14ac:dyDescent="0.35">
      <c r="A26" s="20" t="str">
        <f>Registro!A26</f>
        <v>describir los antecedentes de la empresa</v>
      </c>
      <c r="B26" s="20"/>
      <c r="C26" s="21" t="s">
        <v>42</v>
      </c>
      <c r="D26" s="21"/>
      <c r="E26" s="21"/>
      <c r="F26" s="29" t="s">
        <v>33</v>
      </c>
      <c r="G26" s="29"/>
      <c r="H26" s="11"/>
    </row>
    <row r="27" spans="1:8" x14ac:dyDescent="0.35">
      <c r="A27" s="20">
        <f>Registro!A27</f>
        <v>0</v>
      </c>
      <c r="B27" s="20"/>
      <c r="C27" s="21"/>
      <c r="D27" s="21"/>
      <c r="E27" s="21"/>
      <c r="F27" s="20"/>
      <c r="G27" s="20"/>
      <c r="H27" s="11"/>
    </row>
    <row r="28" spans="1:8" x14ac:dyDescent="0.35">
      <c r="A28" s="22" t="s">
        <v>10</v>
      </c>
      <c r="B28" s="22"/>
      <c r="C28" s="22"/>
      <c r="D28" s="22"/>
      <c r="E28" s="22"/>
      <c r="F28" s="22"/>
      <c r="G28" s="22"/>
      <c r="H28" s="22"/>
    </row>
    <row r="29" spans="1:8" x14ac:dyDescent="0.35">
      <c r="A29" s="23"/>
      <c r="B29" s="23"/>
      <c r="C29" s="23"/>
      <c r="D29" s="23"/>
      <c r="E29" s="23"/>
      <c r="F29" s="23"/>
      <c r="G29" s="23"/>
      <c r="H29" s="23"/>
    </row>
    <row r="30" spans="1:8" ht="7.5" customHeight="1" x14ac:dyDescent="0.35">
      <c r="A30" s="1"/>
      <c r="B30" s="1"/>
      <c r="C30" s="1"/>
      <c r="D30" s="1"/>
      <c r="E30" s="1"/>
      <c r="F30" s="1"/>
      <c r="G30" s="1"/>
      <c r="H30" s="1"/>
    </row>
    <row r="31" spans="1:8" ht="26.5" customHeight="1" x14ac:dyDescent="0.35">
      <c r="A31" s="5"/>
      <c r="B31" s="1"/>
      <c r="C31" s="24" t="str">
        <f>Registro!C36</f>
        <v>MAESTRA FLOR ILIANA CHONTAL PELAYO</v>
      </c>
      <c r="D31" s="24"/>
      <c r="E31" s="24"/>
      <c r="F31" s="1"/>
      <c r="G31" s="24" t="str">
        <f>Registro!F36</f>
        <v>MCJyS. OFELIA ENRIQUEZ ORDAZ</v>
      </c>
      <c r="H31" s="24"/>
    </row>
    <row r="32" spans="1:8" ht="19.5" customHeight="1" x14ac:dyDescent="0.35">
      <c r="A32" s="10" t="str">
        <f>B8</f>
        <v>ALEJANDRO RAMIREZ VAZQUEZ</v>
      </c>
      <c r="B32" s="1"/>
      <c r="C32" s="25" t="s">
        <v>27</v>
      </c>
      <c r="D32" s="25"/>
      <c r="E32" s="25"/>
      <c r="F32" s="1"/>
      <c r="G32" s="15" t="s">
        <v>14</v>
      </c>
      <c r="H32" s="15"/>
    </row>
    <row r="33" spans="1:8" x14ac:dyDescent="0.35">
      <c r="A33" s="1"/>
      <c r="B33" s="1"/>
      <c r="C33" s="1"/>
      <c r="D33" s="1"/>
      <c r="E33" s="1"/>
      <c r="F33" s="1"/>
      <c r="G33" s="1"/>
      <c r="H33" s="1"/>
    </row>
    <row r="34" spans="1:8" x14ac:dyDescent="0.35">
      <c r="A34" s="19" t="s">
        <v>20</v>
      </c>
      <c r="B34" s="19"/>
      <c r="C34" s="19"/>
      <c r="D34" s="19"/>
      <c r="E34" s="19"/>
      <c r="F34" s="19"/>
      <c r="G34" s="19"/>
      <c r="H34" s="19"/>
    </row>
  </sheetData>
  <mergeCells count="4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34:H34"/>
    <mergeCell ref="A26:B26"/>
    <mergeCell ref="C26:E26"/>
    <mergeCell ref="F26:G26"/>
    <mergeCell ref="A27:B27"/>
    <mergeCell ref="C27:E27"/>
    <mergeCell ref="F27:G27"/>
    <mergeCell ref="A28:H28"/>
    <mergeCell ref="A29:H29"/>
    <mergeCell ref="C31:E31"/>
    <mergeCell ref="G31:H31"/>
    <mergeCell ref="C32:E32"/>
  </mergeCells>
  <pageMargins left="0.7" right="0.7" top="0.75" bottom="0.75" header="0.3" footer="0.3"/>
  <pageSetup paperSize="9" scale="77" orientation="portrait" horizontalDpi="0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6" zoomScaleNormal="100" zoomScaleSheetLayoutView="100" workbookViewId="0">
      <selection activeCell="A26" sqref="A26:F2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customWidth="1"/>
    <col min="3" max="3" width="11.1796875" style="1" customWidth="1"/>
    <col min="4" max="4" width="23.7265625" style="1" customWidth="1"/>
    <col min="5" max="5" width="7.54296875" style="1" customWidth="1"/>
    <col min="6" max="6" width="11.453125" style="1"/>
    <col min="7" max="7" width="22.90625" style="1" customWidth="1"/>
    <col min="8" max="16384" width="11.453125" style="1"/>
  </cols>
  <sheetData>
    <row r="1" spans="1:7" ht="56.25" customHeight="1" x14ac:dyDescent="0.25">
      <c r="A1" s="7"/>
      <c r="B1" s="36" t="s">
        <v>21</v>
      </c>
      <c r="C1" s="36"/>
      <c r="D1" s="36"/>
      <c r="E1" s="36"/>
      <c r="F1" s="36"/>
      <c r="G1" s="36"/>
    </row>
    <row r="3" spans="1:7" ht="13" x14ac:dyDescent="0.3">
      <c r="A3" s="33" t="s">
        <v>23</v>
      </c>
      <c r="B3" s="33"/>
      <c r="C3" s="33"/>
      <c r="D3" s="33"/>
      <c r="E3" s="33"/>
      <c r="F3" s="33"/>
      <c r="G3" s="33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3" t="s">
        <v>0</v>
      </c>
      <c r="B5" s="33"/>
      <c r="C5" s="33"/>
      <c r="D5" s="33"/>
      <c r="E5" s="33"/>
      <c r="F5" s="33"/>
      <c r="G5" s="33"/>
    </row>
    <row r="6" spans="1:7" ht="13" x14ac:dyDescent="0.3">
      <c r="A6" s="34" t="s">
        <v>1</v>
      </c>
      <c r="B6" s="34"/>
      <c r="C6" s="34"/>
      <c r="D6" s="43" t="s">
        <v>24</v>
      </c>
      <c r="E6" s="43"/>
      <c r="F6" s="43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7" t="s">
        <v>25</v>
      </c>
      <c r="C8" s="27"/>
      <c r="D8" s="27"/>
      <c r="E8" s="27"/>
      <c r="F8" s="27"/>
      <c r="G8" s="27"/>
    </row>
    <row r="9" spans="1:7" ht="14.5" x14ac:dyDescent="0.35">
      <c r="A9"/>
      <c r="B9"/>
      <c r="C9"/>
      <c r="E9" s="4" t="s">
        <v>11</v>
      </c>
      <c r="F9" s="28" t="s">
        <v>36</v>
      </c>
      <c r="G9" s="28"/>
    </row>
    <row r="11" spans="1:7" ht="13" x14ac:dyDescent="0.3">
      <c r="A11" s="4" t="s">
        <v>4</v>
      </c>
      <c r="B11" s="27" t="s">
        <v>43</v>
      </c>
      <c r="C11" s="27"/>
      <c r="D11" s="27"/>
      <c r="E11" s="27"/>
      <c r="F11" s="27"/>
      <c r="G11" s="27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9" t="s">
        <v>44</v>
      </c>
      <c r="B14" s="29"/>
      <c r="C14" s="29"/>
      <c r="D14" s="29"/>
      <c r="E14" s="29"/>
      <c r="F14" s="29"/>
      <c r="G14" s="29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56.5" customHeight="1" x14ac:dyDescent="0.25">
      <c r="A17" s="29" t="s">
        <v>45</v>
      </c>
      <c r="B17" s="29"/>
      <c r="C17" s="29"/>
      <c r="D17" s="29"/>
      <c r="E17" s="29"/>
      <c r="F17" s="29"/>
      <c r="G17" s="29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5">
      <c r="A20" s="47" t="s">
        <v>6</v>
      </c>
      <c r="B20" s="48"/>
      <c r="C20" s="48"/>
      <c r="D20" s="48"/>
      <c r="E20" s="48"/>
      <c r="F20" s="49"/>
      <c r="G20" s="13" t="s">
        <v>13</v>
      </c>
    </row>
    <row r="21" spans="1:7" s="6" customFormat="1" x14ac:dyDescent="0.25">
      <c r="A21" s="40" t="s">
        <v>46</v>
      </c>
      <c r="B21" s="41"/>
      <c r="C21" s="41"/>
      <c r="D21" s="41"/>
      <c r="E21" s="41"/>
      <c r="F21" s="42"/>
      <c r="G21" s="12" t="s">
        <v>37</v>
      </c>
    </row>
    <row r="22" spans="1:7" s="6" customFormat="1" x14ac:dyDescent="0.25">
      <c r="A22" s="40" t="s">
        <v>47</v>
      </c>
      <c r="B22" s="41"/>
      <c r="C22" s="41"/>
      <c r="D22" s="41"/>
      <c r="E22" s="41"/>
      <c r="F22" s="42"/>
      <c r="G22" s="12" t="s">
        <v>38</v>
      </c>
    </row>
    <row r="23" spans="1:7" s="6" customFormat="1" x14ac:dyDescent="0.25">
      <c r="A23" s="40" t="s">
        <v>48</v>
      </c>
      <c r="B23" s="41"/>
      <c r="C23" s="41"/>
      <c r="D23" s="41"/>
      <c r="E23" s="41"/>
      <c r="F23" s="42"/>
      <c r="G23" s="12" t="s">
        <v>39</v>
      </c>
    </row>
    <row r="24" spans="1:7" s="6" customFormat="1" x14ac:dyDescent="0.25">
      <c r="A24" s="40" t="s">
        <v>49</v>
      </c>
      <c r="B24" s="41"/>
      <c r="C24" s="41"/>
      <c r="D24" s="41"/>
      <c r="E24" s="41"/>
      <c r="F24" s="42"/>
      <c r="G24" s="12" t="s">
        <v>40</v>
      </c>
    </row>
    <row r="25" spans="1:7" s="6" customFormat="1" x14ac:dyDescent="0.25">
      <c r="A25" s="40" t="s">
        <v>50</v>
      </c>
      <c r="B25" s="41"/>
      <c r="C25" s="41"/>
      <c r="D25" s="41"/>
      <c r="E25" s="41"/>
      <c r="F25" s="42"/>
      <c r="G25" s="12" t="s">
        <v>41</v>
      </c>
    </row>
    <row r="26" spans="1:7" s="6" customFormat="1" x14ac:dyDescent="0.25">
      <c r="A26" s="40" t="s">
        <v>51</v>
      </c>
      <c r="B26" s="41"/>
      <c r="C26" s="41"/>
      <c r="D26" s="41"/>
      <c r="E26" s="41"/>
      <c r="F26" s="42"/>
      <c r="G26" s="12" t="s">
        <v>42</v>
      </c>
    </row>
    <row r="27" spans="1:7" s="6" customFormat="1" x14ac:dyDescent="0.25">
      <c r="A27" s="37"/>
      <c r="B27" s="38"/>
      <c r="C27" s="38"/>
      <c r="D27" s="38"/>
      <c r="E27" s="38"/>
      <c r="F27" s="39"/>
      <c r="G27" s="12"/>
    </row>
    <row r="28" spans="1:7" s="6" customFormat="1" x14ac:dyDescent="0.25">
      <c r="A28" s="37"/>
      <c r="B28" s="38"/>
      <c r="C28" s="38"/>
      <c r="D28" s="38"/>
      <c r="E28" s="38"/>
      <c r="F28" s="39"/>
      <c r="G28" s="12"/>
    </row>
    <row r="29" spans="1:7" s="6" customFormat="1" x14ac:dyDescent="0.25">
      <c r="A29" s="37"/>
      <c r="B29" s="38"/>
      <c r="C29" s="38"/>
      <c r="D29" s="38"/>
      <c r="E29" s="38"/>
      <c r="F29" s="39"/>
      <c r="G29" s="12"/>
    </row>
    <row r="30" spans="1:7" s="6" customFormat="1" x14ac:dyDescent="0.25">
      <c r="A30" s="37"/>
      <c r="B30" s="38"/>
      <c r="C30" s="38"/>
      <c r="D30" s="38"/>
      <c r="E30" s="38"/>
      <c r="F30" s="39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3"/>
      <c r="B33" s="23"/>
      <c r="C33" s="23"/>
      <c r="D33" s="23"/>
      <c r="E33" s="23"/>
      <c r="F33" s="23"/>
      <c r="G33" s="23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6" t="str">
        <f>B8</f>
        <v>ALEJANDRO RAMIREZ VAZQUEZ</v>
      </c>
      <c r="C36" s="44" t="s">
        <v>34</v>
      </c>
      <c r="D36" s="44"/>
      <c r="E36"/>
      <c r="F36" s="27" t="s">
        <v>26</v>
      </c>
      <c r="G36" s="27"/>
    </row>
    <row r="37" spans="1:7" ht="28.5" customHeight="1" x14ac:dyDescent="0.25">
      <c r="A37" s="10" t="s">
        <v>15</v>
      </c>
      <c r="C37" s="45" t="s">
        <v>27</v>
      </c>
      <c r="D37" s="45"/>
      <c r="F37" s="46" t="s">
        <v>14</v>
      </c>
      <c r="G37" s="46"/>
    </row>
    <row r="39" spans="1:7" x14ac:dyDescent="0.25">
      <c r="A39" s="19" t="s">
        <v>19</v>
      </c>
      <c r="B39" s="19"/>
      <c r="C39" s="19"/>
      <c r="D39" s="19"/>
      <c r="E39" s="19"/>
      <c r="F39" s="19"/>
      <c r="G39" s="19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75"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opLeftCell="A11" zoomScale="80" zoomScaleNormal="80" zoomScaleSheetLayoutView="100" workbookViewId="0">
      <selection activeCell="A29" sqref="A29:H29"/>
    </sheetView>
  </sheetViews>
  <sheetFormatPr baseColWidth="10" defaultColWidth="11.453125" defaultRowHeight="12.5" x14ac:dyDescent="0.25"/>
  <cols>
    <col min="1" max="1" width="28.81640625" style="1" customWidth="1"/>
    <col min="2" max="2" width="37.6328125" style="1" customWidth="1"/>
    <col min="3" max="5" width="6.54296875" style="1" customWidth="1"/>
    <col min="6" max="6" width="9.7265625" style="1" customWidth="1"/>
    <col min="7" max="7" width="32.453125" style="1" customWidth="1"/>
    <col min="8" max="16384" width="11.453125" style="1"/>
  </cols>
  <sheetData>
    <row r="1" spans="1:8" ht="56.25" customHeight="1" x14ac:dyDescent="0.25">
      <c r="A1" s="7"/>
      <c r="B1" s="32" t="s">
        <v>22</v>
      </c>
      <c r="C1" s="32"/>
      <c r="D1" s="32"/>
      <c r="E1" s="32"/>
      <c r="F1" s="32"/>
      <c r="G1" s="32"/>
      <c r="H1" s="32"/>
    </row>
    <row r="3" spans="1:8" ht="13" x14ac:dyDescent="0.3">
      <c r="A3" s="33" t="s">
        <v>23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5" t="s">
        <v>24</v>
      </c>
      <c r="E6" s="35"/>
      <c r="F6" s="3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ALEJANDRO RAMIREZ VAZQUEZ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1</v>
      </c>
      <c r="C9" s="27"/>
      <c r="D9" s="9"/>
      <c r="F9" s="4" t="s">
        <v>11</v>
      </c>
      <c r="G9" s="28" t="str">
        <f>Registro!F9</f>
        <v>FEBRERO-JUNIO 2024</v>
      </c>
      <c r="H9" s="28"/>
    </row>
    <row r="11" spans="1:8" ht="13" x14ac:dyDescent="0.3">
      <c r="A11" s="4" t="s">
        <v>4</v>
      </c>
      <c r="B11" s="27" t="s">
        <v>35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9" t="str">
        <f>Registro!A14</f>
        <v>Realizar actividades que complementan la labor docente en apoyo a los alumnos en elegir un banco de proyecto en el periorodo de residencia.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9" t="str">
        <f>Registro!A17</f>
        <v>dos bancos de proyectos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0" t="s">
        <v>7</v>
      </c>
      <c r="B20" s="30"/>
      <c r="C20" s="31" t="s">
        <v>17</v>
      </c>
      <c r="D20" s="31"/>
      <c r="E20" s="31"/>
      <c r="F20" s="30" t="s">
        <v>12</v>
      </c>
      <c r="G20" s="30"/>
      <c r="H20" s="14" t="s">
        <v>8</v>
      </c>
    </row>
    <row r="21" spans="1:8" s="6" customFormat="1" x14ac:dyDescent="0.25">
      <c r="A21" s="26" t="str">
        <f>Registro!A21</f>
        <v>Entrevista con la empresa para espacios de residentes</v>
      </c>
      <c r="B21" s="26"/>
      <c r="C21" s="21" t="str">
        <f>Registro!G21</f>
        <v>06-02-2024/13-06-2024</v>
      </c>
      <c r="D21" s="21"/>
      <c r="E21" s="21"/>
      <c r="F21" s="20" t="s">
        <v>52</v>
      </c>
      <c r="G21" s="20"/>
      <c r="H21" s="11">
        <v>0.33</v>
      </c>
    </row>
    <row r="22" spans="1:8" s="6" customFormat="1" x14ac:dyDescent="0.25">
      <c r="A22" s="20" t="str">
        <f>Registro!A22</f>
        <v>elaborar el tema del proyecto</v>
      </c>
      <c r="B22" s="20"/>
      <c r="C22" s="21" t="str">
        <f>Registro!G22</f>
        <v>06-02-2024/13-06-2025</v>
      </c>
      <c r="D22" s="21"/>
      <c r="E22" s="21"/>
      <c r="F22" s="20" t="s">
        <v>52</v>
      </c>
      <c r="G22" s="20"/>
      <c r="H22" s="11">
        <v>0.33</v>
      </c>
    </row>
    <row r="23" spans="1:8" s="6" customFormat="1" x14ac:dyDescent="0.25">
      <c r="A23" s="20" t="str">
        <f>Registro!A23</f>
        <v>diseñar los objetivos del proyecto</v>
      </c>
      <c r="B23" s="20"/>
      <c r="C23" s="21" t="str">
        <f>Registro!G23</f>
        <v>06-02-2024/13-06-2026</v>
      </c>
      <c r="D23" s="21"/>
      <c r="E23" s="21"/>
      <c r="F23" s="20" t="s">
        <v>52</v>
      </c>
      <c r="G23" s="20"/>
      <c r="H23" s="11">
        <v>0.33</v>
      </c>
    </row>
    <row r="24" spans="1:8" s="6" customFormat="1" x14ac:dyDescent="0.25">
      <c r="A24" s="20" t="str">
        <f>Registro!A24</f>
        <v>diseñar las actividades a realizar</v>
      </c>
      <c r="B24" s="20"/>
      <c r="C24" s="21" t="str">
        <f>Registro!G24</f>
        <v>06-02-2024/13-06-2027</v>
      </c>
      <c r="D24" s="21"/>
      <c r="E24" s="21"/>
      <c r="F24" s="20" t="s">
        <v>52</v>
      </c>
      <c r="G24" s="20"/>
      <c r="H24" s="11">
        <v>0.33</v>
      </c>
    </row>
    <row r="25" spans="1:8" s="6" customFormat="1" x14ac:dyDescent="0.25">
      <c r="A25" s="20" t="str">
        <f>Registro!A25</f>
        <v>hacer un cronograma general</v>
      </c>
      <c r="B25" s="20"/>
      <c r="C25" s="21" t="str">
        <f>Registro!G25</f>
        <v>06-02-2024/13-06-2028</v>
      </c>
      <c r="D25" s="21"/>
      <c r="E25" s="21"/>
      <c r="F25" s="20" t="s">
        <v>52</v>
      </c>
      <c r="G25" s="20"/>
      <c r="H25" s="11">
        <v>0.33</v>
      </c>
    </row>
    <row r="26" spans="1:8" s="6" customFormat="1" x14ac:dyDescent="0.25">
      <c r="A26" s="20" t="str">
        <f>Registro!A26</f>
        <v>describir los antecedentes de la empresa</v>
      </c>
      <c r="B26" s="20"/>
      <c r="C26" s="21" t="str">
        <f>Registro!G26</f>
        <v>06-02-2024/13-06-2029</v>
      </c>
      <c r="D26" s="21"/>
      <c r="E26" s="21"/>
      <c r="F26" s="20" t="s">
        <v>52</v>
      </c>
      <c r="G26" s="20"/>
      <c r="H26" s="11">
        <v>0.33</v>
      </c>
    </row>
    <row r="27" spans="1:8" s="6" customFormat="1" x14ac:dyDescent="0.25">
      <c r="A27" s="20">
        <f>Registro!A27</f>
        <v>0</v>
      </c>
      <c r="B27" s="20"/>
      <c r="C27" s="21"/>
      <c r="D27" s="21"/>
      <c r="E27" s="21"/>
      <c r="F27" s="20"/>
      <c r="G27" s="20"/>
      <c r="H27" s="11"/>
    </row>
    <row r="28" spans="1:8" s="6" customFormat="1" x14ac:dyDescent="0.25">
      <c r="A28" s="22" t="s">
        <v>10</v>
      </c>
      <c r="B28" s="22"/>
      <c r="C28" s="22"/>
      <c r="D28" s="22"/>
      <c r="E28" s="22"/>
      <c r="F28" s="22"/>
      <c r="G28" s="22"/>
      <c r="H28" s="22"/>
    </row>
    <row r="29" spans="1:8" s="6" customFormat="1" ht="41.25" customHeight="1" x14ac:dyDescent="0.25">
      <c r="A29" s="23"/>
      <c r="B29" s="23"/>
      <c r="C29" s="23"/>
      <c r="D29" s="23"/>
      <c r="E29" s="23"/>
      <c r="F29" s="23"/>
      <c r="G29" s="23"/>
      <c r="H29" s="23"/>
    </row>
    <row r="30" spans="1:8" s="6" customFormat="1" ht="16.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5">
      <c r="A31" s="5"/>
      <c r="C31" s="24" t="str">
        <f>Registro!C36</f>
        <v>MAESTRA FLOR ILIANA CHONTAL PELAYO</v>
      </c>
      <c r="D31" s="24"/>
      <c r="E31" s="24"/>
      <c r="G31" s="24" t="str">
        <f>Registro!F36</f>
        <v>MCJyS. OFELIA ENRIQUEZ ORDAZ</v>
      </c>
      <c r="H31" s="24"/>
    </row>
    <row r="32" spans="1:8" ht="28.5" customHeight="1" x14ac:dyDescent="0.25">
      <c r="A32" s="10" t="str">
        <f>B8</f>
        <v>ALEJANDRO RAMIREZ VAZQUEZ</v>
      </c>
      <c r="C32" s="25" t="s">
        <v>27</v>
      </c>
      <c r="D32" s="25"/>
      <c r="E32" s="25"/>
      <c r="G32" s="15" t="s">
        <v>14</v>
      </c>
      <c r="H32" s="15"/>
    </row>
    <row r="34" spans="1:8" ht="24.75" customHeight="1" x14ac:dyDescent="0.25">
      <c r="A34" s="19" t="s">
        <v>20</v>
      </c>
      <c r="B34" s="19"/>
      <c r="C34" s="19"/>
      <c r="D34" s="19"/>
      <c r="E34" s="19"/>
      <c r="F34" s="19"/>
      <c r="G34" s="19"/>
      <c r="H34" s="19"/>
    </row>
  </sheetData>
  <mergeCells count="4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2:E32"/>
    <mergeCell ref="A34:H34"/>
    <mergeCell ref="G31:H31"/>
    <mergeCell ref="A28:H28"/>
    <mergeCell ref="A29:H29"/>
    <mergeCell ref="C31:E31"/>
  </mergeCells>
  <pageMargins left="0.70866141732283472" right="0.70866141732283472" top="0.74803149606299213" bottom="1.05125" header="0.31496062992125984" footer="0.31496062992125984"/>
  <pageSetup scale="65" fitToHeight="0" orientation="portrait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7" zoomScaleNormal="100" zoomScaleSheetLayoutView="100" workbookViewId="0">
      <selection activeCell="H6" sqref="H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2" t="s">
        <v>22</v>
      </c>
      <c r="C1" s="32"/>
      <c r="D1" s="32"/>
      <c r="E1" s="32"/>
      <c r="F1" s="32"/>
      <c r="G1" s="32"/>
      <c r="H1" s="32"/>
    </row>
    <row r="3" spans="1:8" ht="13" x14ac:dyDescent="0.3">
      <c r="A3" s="33" t="s">
        <v>23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5" t="str">
        <f>Registro!D6</f>
        <v>INDUSTRIAL</v>
      </c>
      <c r="E6" s="35"/>
      <c r="F6" s="3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ALEJANDRO RAMIREZ VAZQUEZ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2</v>
      </c>
      <c r="C9" s="27"/>
      <c r="D9" s="9"/>
      <c r="F9" s="4" t="s">
        <v>11</v>
      </c>
      <c r="G9" s="28" t="str">
        <f>Registro!F9</f>
        <v>FEBRERO-JUNIO 2024</v>
      </c>
      <c r="H9" s="28"/>
    </row>
    <row r="11" spans="1:8" ht="13" x14ac:dyDescent="0.3">
      <c r="A11" s="4" t="s">
        <v>4</v>
      </c>
      <c r="B11" s="27" t="str">
        <f>Registro!B11</f>
        <v>APOYO A LA DOCENCIA (BANCO DE PROYECTO)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9" t="str">
        <f>Registro!A14</f>
        <v>Realizar actividades que complementan la labor docente en apoyo a los alumnos en elegir un banco de proyecto en el periorodo de residencia.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9" t="str">
        <f>Registro!A17</f>
        <v>dos bancos de proyectos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0" t="s">
        <v>7</v>
      </c>
      <c r="B20" s="30"/>
      <c r="C20" s="31" t="s">
        <v>17</v>
      </c>
      <c r="D20" s="31"/>
      <c r="E20" s="31"/>
      <c r="F20" s="30" t="s">
        <v>12</v>
      </c>
      <c r="G20" s="30"/>
      <c r="H20" s="14" t="s">
        <v>8</v>
      </c>
    </row>
    <row r="21" spans="1:8" s="6" customFormat="1" x14ac:dyDescent="0.25">
      <c r="A21" s="20" t="str">
        <f>Registro!A21</f>
        <v>Entrevista con la empresa para espacios de residentes</v>
      </c>
      <c r="B21" s="20"/>
      <c r="C21" s="21" t="str">
        <f>Registro!G21</f>
        <v>06-02-2024/13-06-2024</v>
      </c>
      <c r="D21" s="21"/>
      <c r="E21" s="21"/>
      <c r="F21" s="20"/>
      <c r="G21" s="20"/>
      <c r="H21" s="11"/>
    </row>
    <row r="22" spans="1:8" s="6" customFormat="1" x14ac:dyDescent="0.25">
      <c r="A22" s="20" t="str">
        <f>Registro!A22</f>
        <v>elaborar el tema del proyecto</v>
      </c>
      <c r="B22" s="20"/>
      <c r="C22" s="21" t="str">
        <f>Registro!G22</f>
        <v>06-02-2024/13-06-2025</v>
      </c>
      <c r="D22" s="21"/>
      <c r="E22" s="21"/>
      <c r="F22" s="20"/>
      <c r="G22" s="20"/>
      <c r="H22" s="11"/>
    </row>
    <row r="23" spans="1:8" s="6" customFormat="1" x14ac:dyDescent="0.25">
      <c r="A23" s="20" t="str">
        <f>Registro!A23</f>
        <v>diseñar los objetivos del proyecto</v>
      </c>
      <c r="B23" s="20"/>
      <c r="C23" s="21" t="str">
        <f>Registro!G23</f>
        <v>06-02-2024/13-06-2026</v>
      </c>
      <c r="D23" s="21"/>
      <c r="E23" s="21"/>
      <c r="F23" s="20"/>
      <c r="G23" s="20"/>
      <c r="H23" s="11"/>
    </row>
    <row r="24" spans="1:8" s="6" customFormat="1" x14ac:dyDescent="0.25">
      <c r="A24" s="20" t="str">
        <f>Registro!A24</f>
        <v>diseñar las actividades a realizar</v>
      </c>
      <c r="B24" s="20"/>
      <c r="C24" s="21" t="str">
        <f>Registro!G24</f>
        <v>06-02-2024/13-06-2027</v>
      </c>
      <c r="D24" s="21"/>
      <c r="E24" s="21"/>
      <c r="F24" s="20"/>
      <c r="G24" s="20"/>
      <c r="H24" s="11"/>
    </row>
    <row r="25" spans="1:8" s="6" customFormat="1" x14ac:dyDescent="0.25">
      <c r="A25" s="20" t="str">
        <f>Registro!A25</f>
        <v>hacer un cronograma general</v>
      </c>
      <c r="B25" s="20"/>
      <c r="C25" s="21" t="str">
        <f>Registro!G25</f>
        <v>06-02-2024/13-06-2028</v>
      </c>
      <c r="D25" s="21"/>
      <c r="E25" s="21"/>
      <c r="F25" s="20"/>
      <c r="G25" s="20"/>
      <c r="H25" s="11"/>
    </row>
    <row r="26" spans="1:8" s="6" customFormat="1" x14ac:dyDescent="0.25">
      <c r="A26" s="20" t="str">
        <f>Registro!A26</f>
        <v>describir los antecedentes de la empresa</v>
      </c>
      <c r="B26" s="20"/>
      <c r="C26" s="21" t="str">
        <f>Registro!G26</f>
        <v>06-02-2024/13-06-2029</v>
      </c>
      <c r="D26" s="21"/>
      <c r="E26" s="21"/>
      <c r="F26" s="20"/>
      <c r="G26" s="20"/>
      <c r="H26" s="11"/>
    </row>
    <row r="27" spans="1:8" s="6" customFormat="1" x14ac:dyDescent="0.25">
      <c r="A27" s="20">
        <f>Registro!A27</f>
        <v>0</v>
      </c>
      <c r="B27" s="20"/>
      <c r="C27" s="21">
        <f>Registro!G27</f>
        <v>0</v>
      </c>
      <c r="D27" s="21"/>
      <c r="E27" s="21"/>
      <c r="F27" s="20"/>
      <c r="G27" s="20"/>
      <c r="H27" s="11"/>
    </row>
    <row r="28" spans="1:8" s="6" customFormat="1" x14ac:dyDescent="0.25">
      <c r="A28" s="20">
        <f>Registro!A28</f>
        <v>0</v>
      </c>
      <c r="B28" s="20"/>
      <c r="C28" s="21">
        <f>Registro!G28</f>
        <v>0</v>
      </c>
      <c r="D28" s="21"/>
      <c r="E28" s="21"/>
      <c r="F28" s="20"/>
      <c r="G28" s="20"/>
      <c r="H28" s="11"/>
    </row>
    <row r="29" spans="1:8" s="6" customFormat="1" x14ac:dyDescent="0.25">
      <c r="A29" s="20">
        <f>Registro!A29</f>
        <v>0</v>
      </c>
      <c r="B29" s="20"/>
      <c r="C29" s="21">
        <f>Registro!G29</f>
        <v>0</v>
      </c>
      <c r="D29" s="21"/>
      <c r="E29" s="21"/>
      <c r="F29" s="20"/>
      <c r="G29" s="20"/>
      <c r="H29" s="11"/>
    </row>
    <row r="30" spans="1:8" s="6" customFormat="1" x14ac:dyDescent="0.25">
      <c r="A30" s="20">
        <f>Registro!A30</f>
        <v>0</v>
      </c>
      <c r="B30" s="20"/>
      <c r="C30" s="21">
        <f>Registro!G30</f>
        <v>0</v>
      </c>
      <c r="D30" s="21"/>
      <c r="E30" s="21"/>
      <c r="F30" s="20"/>
      <c r="G30" s="20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7" t="str">
        <f>Registro!C36</f>
        <v>MAESTRA FLOR ILIANA CHONTAL PELAYO</v>
      </c>
      <c r="D35" s="27"/>
      <c r="E35" s="27"/>
      <c r="G35" s="27" t="str">
        <f>Registro!F36</f>
        <v>MCJyS. OFELIA ENRIQUEZ ORDAZ</v>
      </c>
      <c r="H35" s="27"/>
    </row>
    <row r="36" spans="1:8" ht="28.5" customHeight="1" x14ac:dyDescent="0.25">
      <c r="A36" s="10" t="str">
        <f>B8</f>
        <v>ALEJANDRO RAMIREZ VAZQUEZ</v>
      </c>
      <c r="C36" s="25" t="s">
        <v>16</v>
      </c>
      <c r="D36" s="25"/>
      <c r="E36" s="25"/>
      <c r="G36" s="15" t="s">
        <v>14</v>
      </c>
      <c r="H36" s="15"/>
    </row>
    <row r="38" spans="1:8" ht="24.75" customHeight="1" x14ac:dyDescent="0.25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2" t="s">
        <v>22</v>
      </c>
      <c r="C1" s="32"/>
      <c r="D1" s="32"/>
      <c r="E1" s="32"/>
      <c r="F1" s="32"/>
      <c r="G1" s="32"/>
      <c r="H1" s="32"/>
    </row>
    <row r="3" spans="1:8" ht="13" x14ac:dyDescent="0.3">
      <c r="A3" s="33" t="s">
        <v>23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5" t="str">
        <f>Registro!D6</f>
        <v>INDUSTRIAL</v>
      </c>
      <c r="E6" s="35"/>
      <c r="F6" s="3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ALEJANDRO RAMIREZ VAZQUEZ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3</v>
      </c>
      <c r="C9" s="27"/>
      <c r="D9" s="9"/>
      <c r="F9" s="4" t="s">
        <v>11</v>
      </c>
      <c r="G9" s="28" t="str">
        <f>Registro!F9</f>
        <v>FEBRERO-JUNIO 2024</v>
      </c>
      <c r="H9" s="28"/>
    </row>
    <row r="11" spans="1:8" ht="13" x14ac:dyDescent="0.3">
      <c r="A11" s="4" t="s">
        <v>4</v>
      </c>
      <c r="B11" s="27" t="str">
        <f>Registro!B11</f>
        <v>APOYO A LA DOCENCIA (BANCO DE PROYECTO)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9" t="str">
        <f>Registro!A14</f>
        <v>Realizar actividades que complementan la labor docente en apoyo a los alumnos en elegir un banco de proyecto en el periorodo de residencia.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9" t="str">
        <f>Registro!A17</f>
        <v>dos bancos de proyectos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0" t="s">
        <v>7</v>
      </c>
      <c r="B20" s="30"/>
      <c r="C20" s="31" t="s">
        <v>17</v>
      </c>
      <c r="D20" s="31"/>
      <c r="E20" s="31"/>
      <c r="F20" s="30" t="s">
        <v>12</v>
      </c>
      <c r="G20" s="30"/>
      <c r="H20" s="14" t="s">
        <v>8</v>
      </c>
    </row>
    <row r="21" spans="1:8" s="6" customFormat="1" x14ac:dyDescent="0.25">
      <c r="A21" s="20" t="str">
        <f>Registro!A21</f>
        <v>Entrevista con la empresa para espacios de residentes</v>
      </c>
      <c r="B21" s="20"/>
      <c r="C21" s="21" t="str">
        <f>Registro!G21</f>
        <v>06-02-2024/13-06-2024</v>
      </c>
      <c r="D21" s="21"/>
      <c r="E21" s="21"/>
      <c r="F21" s="20"/>
      <c r="G21" s="20"/>
      <c r="H21" s="11"/>
    </row>
    <row r="22" spans="1:8" s="6" customFormat="1" x14ac:dyDescent="0.25">
      <c r="A22" s="20" t="str">
        <f>Registro!A22</f>
        <v>elaborar el tema del proyecto</v>
      </c>
      <c r="B22" s="20"/>
      <c r="C22" s="21" t="str">
        <f>Registro!G22</f>
        <v>06-02-2024/13-06-2025</v>
      </c>
      <c r="D22" s="21"/>
      <c r="E22" s="21"/>
      <c r="F22" s="20"/>
      <c r="G22" s="20"/>
      <c r="H22" s="11"/>
    </row>
    <row r="23" spans="1:8" s="6" customFormat="1" x14ac:dyDescent="0.25">
      <c r="A23" s="20" t="str">
        <f>Registro!A23</f>
        <v>diseñar los objetivos del proyecto</v>
      </c>
      <c r="B23" s="20"/>
      <c r="C23" s="21" t="str">
        <f>Registro!G23</f>
        <v>06-02-2024/13-06-2026</v>
      </c>
      <c r="D23" s="21"/>
      <c r="E23" s="21"/>
      <c r="F23" s="20"/>
      <c r="G23" s="20"/>
      <c r="H23" s="11"/>
    </row>
    <row r="24" spans="1:8" s="6" customFormat="1" x14ac:dyDescent="0.25">
      <c r="A24" s="20" t="str">
        <f>Registro!A24</f>
        <v>diseñar las actividades a realizar</v>
      </c>
      <c r="B24" s="20"/>
      <c r="C24" s="21" t="str">
        <f>Registro!G24</f>
        <v>06-02-2024/13-06-2027</v>
      </c>
      <c r="D24" s="21"/>
      <c r="E24" s="21"/>
      <c r="F24" s="20"/>
      <c r="G24" s="20"/>
      <c r="H24" s="11"/>
    </row>
    <row r="25" spans="1:8" s="6" customFormat="1" x14ac:dyDescent="0.25">
      <c r="A25" s="20" t="str">
        <f>Registro!A25</f>
        <v>hacer un cronograma general</v>
      </c>
      <c r="B25" s="20"/>
      <c r="C25" s="21" t="str">
        <f>Registro!G25</f>
        <v>06-02-2024/13-06-2028</v>
      </c>
      <c r="D25" s="21"/>
      <c r="E25" s="21"/>
      <c r="F25" s="20"/>
      <c r="G25" s="20"/>
      <c r="H25" s="11"/>
    </row>
    <row r="26" spans="1:8" s="6" customFormat="1" x14ac:dyDescent="0.25">
      <c r="A26" s="20" t="str">
        <f>Registro!A26</f>
        <v>describir los antecedentes de la empresa</v>
      </c>
      <c r="B26" s="20"/>
      <c r="C26" s="21" t="str">
        <f>Registro!G26</f>
        <v>06-02-2024/13-06-2029</v>
      </c>
      <c r="D26" s="21"/>
      <c r="E26" s="21"/>
      <c r="F26" s="20"/>
      <c r="G26" s="20"/>
      <c r="H26" s="11"/>
    </row>
    <row r="27" spans="1:8" s="6" customFormat="1" x14ac:dyDescent="0.25">
      <c r="A27" s="20">
        <f>Registro!A27</f>
        <v>0</v>
      </c>
      <c r="B27" s="20"/>
      <c r="C27" s="21">
        <f>Registro!G27</f>
        <v>0</v>
      </c>
      <c r="D27" s="21"/>
      <c r="E27" s="21"/>
      <c r="F27" s="20"/>
      <c r="G27" s="20"/>
      <c r="H27" s="11"/>
    </row>
    <row r="28" spans="1:8" s="6" customFormat="1" x14ac:dyDescent="0.25">
      <c r="A28" s="20">
        <f>Registro!A28</f>
        <v>0</v>
      </c>
      <c r="B28" s="20"/>
      <c r="C28" s="21">
        <f>Registro!G28</f>
        <v>0</v>
      </c>
      <c r="D28" s="21"/>
      <c r="E28" s="21"/>
      <c r="F28" s="20"/>
      <c r="G28" s="20"/>
      <c r="H28" s="11"/>
    </row>
    <row r="29" spans="1:8" s="6" customFormat="1" x14ac:dyDescent="0.25">
      <c r="A29" s="20">
        <f>Registro!A29</f>
        <v>0</v>
      </c>
      <c r="B29" s="20"/>
      <c r="C29" s="21">
        <f>Registro!G29</f>
        <v>0</v>
      </c>
      <c r="D29" s="21"/>
      <c r="E29" s="21"/>
      <c r="F29" s="20"/>
      <c r="G29" s="20"/>
      <c r="H29" s="11"/>
    </row>
    <row r="30" spans="1:8" s="6" customFormat="1" x14ac:dyDescent="0.25">
      <c r="A30" s="20">
        <f>Registro!A30</f>
        <v>0</v>
      </c>
      <c r="B30" s="20"/>
      <c r="C30" s="21">
        <f>Registro!G30</f>
        <v>0</v>
      </c>
      <c r="D30" s="21"/>
      <c r="E30" s="21"/>
      <c r="F30" s="20"/>
      <c r="G30" s="20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7" t="str">
        <f>Registro!C36</f>
        <v>MAESTRA FLOR ILIANA CHONTAL PELAYO</v>
      </c>
      <c r="D35" s="27"/>
      <c r="E35" s="27"/>
      <c r="G35" s="27" t="str">
        <f>Registro!F36</f>
        <v>MCJyS. OFELIA ENRIQUEZ ORDAZ</v>
      </c>
      <c r="H35" s="27"/>
    </row>
    <row r="36" spans="1:8" ht="28.5" customHeight="1" x14ac:dyDescent="0.25">
      <c r="A36" s="10" t="str">
        <f>B8</f>
        <v>ALEJANDRO RAMIREZ VAZQUEZ</v>
      </c>
      <c r="C36" s="25" t="s">
        <v>16</v>
      </c>
      <c r="D36" s="25"/>
      <c r="E36" s="25"/>
      <c r="G36" s="15" t="s">
        <v>14</v>
      </c>
      <c r="H36" s="15"/>
    </row>
    <row r="38" spans="1:8" ht="24.75" customHeight="1" x14ac:dyDescent="0.25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 2</vt:lpstr>
      <vt:lpstr>R 3</vt:lpstr>
      <vt:lpstr>Registro</vt:lpstr>
      <vt:lpstr>Reporte 1</vt:lpstr>
      <vt:lpstr>Reporte 2</vt:lpstr>
      <vt:lpstr>Reporte 3</vt:lpstr>
      <vt:lpstr>'R 2'!Área_de_impresión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ALEJANDRO</cp:lastModifiedBy>
  <cp:lastPrinted>2023-04-21T14:18:47Z</cp:lastPrinted>
  <dcterms:created xsi:type="dcterms:W3CDTF">2022-07-23T13:46:58Z</dcterms:created>
  <dcterms:modified xsi:type="dcterms:W3CDTF">2024-06-13T22:23:50Z</dcterms:modified>
</cp:coreProperties>
</file>