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1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A26" i="13"/>
  <c r="A25" i="13"/>
  <c r="A24" i="13"/>
  <c r="A23" i="13"/>
  <c r="A22" i="13"/>
  <c r="A21" i="13"/>
  <c r="A17" i="13"/>
  <c r="A14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<sst xmlns="http://schemas.openxmlformats.org/spreadsheetml/2006/main" count="163" uniqueCount="53">
  <si>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</si>
  <si>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</si>
  <si>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</si>
  <si>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</si>
  <si>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</si>
  <si>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</si>
  <si>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</si>
  <si>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</si>
  <si>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</si>
  <si>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</si>
  <si>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</si>
  <si>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</si>
  <si>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</si>
  <si>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</si>
  <si>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</si>
  <si>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</si>
  <si>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</si>
  <si>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</si>
  <si>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</si>
  <si>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</si>
  <si>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</si>
  <si>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</si>
  <si>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</si>
  <si>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</si>
  <si>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</si>
  <si>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</si>
  <si>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</si>
  <si>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</si>
  <si>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</si>
  <si>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</si>
  <si>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</si>
  <si>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</si>
  <si>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</si>
  <si>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</si>
  <si>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</si>
  <si>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</si>
  <si>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FEBRERO-JUNIO 2024</t>
  </si>
  <si>
    <t>06-02-2024/13-06-2024</t>
  </si>
  <si>
    <t>06-02-2024/13-06-2025</t>
  </si>
  <si>
    <t>06-02-2024/13-06-2026</t>
  </si>
  <si>
    <t>06-02-2024/13-06-2027</t>
  </si>
  <si>
    <t>06-02-2024/13-06-2028</t>
  </si>
  <si>
    <t>06-02-2024/13-06-2029</t>
  </si>
  <si>
    <t>APOYO A LA DOCENCIA (BANCO DE PROYECTO)</t>
  </si>
  <si>
    <t>Realizar actividades que complementan la labor docente en apoyo a los alumnos en elegir un banco de proyecto en el periorodo de residencia.</t>
  </si>
  <si>
    <t>dos bancos de proyectos</t>
  </si>
  <si>
    <t>Entrevista con la empresa para espacios de residentes</t>
  </si>
  <si>
    <t>elaborar el tema del proyecto</t>
  </si>
  <si>
    <t>diseñar los objetivos del proyecto</t>
  </si>
  <si>
    <t>diseñar las actividades a realizar</t>
  </si>
  <si>
    <t>hacer un cronograma general</t>
  </si>
  <si>
    <t>describir los antecedentes de la empresa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</si>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</sst>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topLeftCell="A14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Entrevista con la empresa para espacios de residentes</v>
      </c>
      <c r="B21" s="24"/>
      <c r="C21" s="25" t="str">
        <f>Registro!G21</f>
        <v>06-02-2024/13-06-2024</v>
      </c>
      <c r="D21" s="25"/>
      <c r="E21" s="25"/>
      <c r="F21" s="26" t="s">
        <v>28</v>
      </c>
      <c r="G21" s="26"/>
      <c r="H21" s="11">
        <v>0.7</v>
      </c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 t="s">
        <v>29</v>
      </c>
      <c r="G22" s="26"/>
      <c r="H22" s="11">
        <v>0.7</v>
      </c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 t="s">
        <v>30</v>
      </c>
      <c r="G23" s="26"/>
      <c r="H23" s="11">
        <v>0.7</v>
      </c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 t="s">
        <v>31</v>
      </c>
      <c r="G24" s="26"/>
      <c r="H24" s="11">
        <v>0.7</v>
      </c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 t="s">
        <v>32</v>
      </c>
      <c r="G25" s="26"/>
      <c r="H25" s="11">
        <v>0.7</v>
      </c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 t="s">
        <v>33</v>
      </c>
      <c r="G26" s="26"/>
      <c r="H26" s="11">
        <v>0.7</v>
      </c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27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6" zoomScale="90" zoomScaleNormal="100" zoomScaleSheetLayoutView="90" workbookViewId="0">
      <selection activeCell="H26" sqref="H26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20" t="s">
        <v>22</v>
      </c>
      <c r="C1" s="20"/>
      <c r="D1" s="20"/>
      <c r="E1" s="20"/>
      <c r="F1" s="20"/>
      <c r="G1" s="20"/>
      <c r="H1" s="20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5">
      <c r="A6" s="22" t="s">
        <v>1</v>
      </c>
      <c r="B6" s="22"/>
      <c r="C6" s="22"/>
      <c r="D6" s="23" t="s">
        <v>24</v>
      </c>
      <c r="E6" s="23"/>
      <c r="F6" s="23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x14ac:dyDescent="0.35">
      <c r="A9" s="4" t="s">
        <v>2</v>
      </c>
      <c r="B9" s="19">
        <v>3</v>
      </c>
      <c r="C9" s="19"/>
      <c r="D9" s="9"/>
      <c r="E9" s="1"/>
      <c r="F9" s="4" t="s">
        <v>11</v>
      </c>
      <c r="G9" s="27" t="s">
        <v>36</v>
      </c>
      <c r="H9" s="27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x14ac:dyDescent="0.3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x14ac:dyDescent="0.3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4" t="str">
        <f>Registro!A21</f>
        <v>Entrevista con la empresa para espacios de residentes</v>
      </c>
      <c r="B21" s="24"/>
      <c r="C21" s="25" t="s">
        <v>37</v>
      </c>
      <c r="D21" s="25"/>
      <c r="E21" s="25"/>
      <c r="F21" s="26" t="s">
        <v>28</v>
      </c>
      <c r="G21" s="26"/>
      <c r="H21" s="11">
        <v>1</v>
      </c>
    </row>
    <row r="22" spans="1:8" ht="21" customHeight="1" x14ac:dyDescent="0.35">
      <c r="A22" s="26" t="str">
        <f>Registro!A22</f>
        <v>elaborar el tema del proyecto</v>
      </c>
      <c r="B22" s="26"/>
      <c r="C22" s="25" t="s">
        <v>38</v>
      </c>
      <c r="D22" s="25"/>
      <c r="E22" s="25"/>
      <c r="F22" s="29" t="s">
        <v>29</v>
      </c>
      <c r="G22" s="29"/>
      <c r="H22" s="11">
        <v>1</v>
      </c>
    </row>
    <row r="23" spans="1:8" x14ac:dyDescent="0.35">
      <c r="A23" s="26" t="str">
        <f>Registro!A23</f>
        <v>diseñar los objetivos del proyecto</v>
      </c>
      <c r="B23" s="26"/>
      <c r="C23" s="25" t="s">
        <v>39</v>
      </c>
      <c r="D23" s="25"/>
      <c r="E23" s="25"/>
      <c r="F23" s="26" t="s">
        <v>30</v>
      </c>
      <c r="G23" s="26"/>
      <c r="H23" s="11">
        <v>1</v>
      </c>
    </row>
    <row r="24" spans="1:8" x14ac:dyDescent="0.35">
      <c r="A24" s="26" t="str">
        <f>Registro!A24</f>
        <v>diseñar las actividades a realizar</v>
      </c>
      <c r="B24" s="26"/>
      <c r="C24" s="25" t="s">
        <v>40</v>
      </c>
      <c r="D24" s="25"/>
      <c r="E24" s="25"/>
      <c r="F24" s="26" t="s">
        <v>31</v>
      </c>
      <c r="G24" s="26"/>
      <c r="H24" s="11">
        <v>1</v>
      </c>
    </row>
    <row r="25" spans="1:8" ht="22.5" customHeight="1" x14ac:dyDescent="0.35">
      <c r="A25" s="29" t="str">
        <f>Registro!A25</f>
        <v>hacer un cronograma general</v>
      </c>
      <c r="B25" s="29"/>
      <c r="C25" s="25" t="s">
        <v>41</v>
      </c>
      <c r="D25" s="25"/>
      <c r="E25" s="25"/>
      <c r="F25" s="26" t="s">
        <v>32</v>
      </c>
      <c r="G25" s="26"/>
      <c r="H25" s="11">
        <v>1</v>
      </c>
    </row>
    <row r="26" spans="1:8" ht="22.5" customHeight="1" x14ac:dyDescent="0.35">
      <c r="A26" s="26" t="str">
        <f>Registro!A26</f>
        <v>describir los antecedentes de la empresa</v>
      </c>
      <c r="B26" s="26"/>
      <c r="C26" s="25" t="s">
        <v>42</v>
      </c>
      <c r="D26" s="25"/>
      <c r="E26" s="25"/>
      <c r="F26" s="29" t="s">
        <v>33</v>
      </c>
      <c r="G26" s="29"/>
      <c r="H26" s="11">
        <v>1</v>
      </c>
    </row>
    <row r="27" spans="1:8" x14ac:dyDescent="0.3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x14ac:dyDescent="0.3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x14ac:dyDescent="0.35">
      <c r="A29" s="33"/>
      <c r="B29" s="33"/>
      <c r="C29" s="33"/>
      <c r="D29" s="33"/>
      <c r="E29" s="33"/>
      <c r="F29" s="33"/>
      <c r="G29" s="33"/>
      <c r="H29" s="3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34" t="str">
        <f>Registro!C36</f>
        <v>MAESTRA FLOR ILIANA CHONTAL PELAYO</v>
      </c>
      <c r="D31" s="34"/>
      <c r="E31" s="34"/>
      <c r="F31" s="1"/>
      <c r="G31" s="34" t="str">
        <f>Registro!F36</f>
        <v>MCJyS. OFELIA ENRIQUEZ ORDAZ</v>
      </c>
      <c r="H31" s="34"/>
    </row>
    <row r="32" spans="1:8" ht="19.5" customHeight="1" x14ac:dyDescent="0.35">
      <c r="A32" s="10" t="str">
        <f>B8</f>
        <v>ALEJANDRO RAMIREZ VAZQUEZ</v>
      </c>
      <c r="B32" s="1"/>
      <c r="C32" s="35" t="s">
        <v>27</v>
      </c>
      <c r="D32" s="35"/>
      <c r="E32" s="3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46" t="s">
        <v>21</v>
      </c>
      <c r="C1" s="46"/>
      <c r="D1" s="46"/>
      <c r="E1" s="46"/>
      <c r="F1" s="46"/>
      <c r="G1" s="46"/>
    </row>
    <row r="3" spans="1:7" ht="13" x14ac:dyDescent="0.3">
      <c r="A3" s="21" t="s">
        <v>23</v>
      </c>
      <c r="B3" s="21"/>
      <c r="C3" s="21"/>
      <c r="D3" s="21"/>
      <c r="E3" s="21"/>
      <c r="F3" s="21"/>
      <c r="G3" s="2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1" t="s">
        <v>0</v>
      </c>
      <c r="B5" s="21"/>
      <c r="C5" s="21"/>
      <c r="D5" s="21"/>
      <c r="E5" s="21"/>
      <c r="F5" s="21"/>
      <c r="G5" s="21"/>
    </row>
    <row r="6" spans="1:7" ht="13" x14ac:dyDescent="0.3">
      <c r="A6" s="22" t="s">
        <v>1</v>
      </c>
      <c r="B6" s="22"/>
      <c r="C6" s="22"/>
      <c r="D6" s="36" t="s">
        <v>24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25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27" t="s">
        <v>36</v>
      </c>
      <c r="G9" s="27"/>
    </row>
    <row r="11" spans="1:7" ht="13" x14ac:dyDescent="0.3">
      <c r="A11" s="4" t="s">
        <v>4</v>
      </c>
      <c r="B11" s="19" t="s">
        <v>43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44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56.5" customHeight="1" x14ac:dyDescent="0.25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x14ac:dyDescent="0.25">
      <c r="A21" s="43" t="s">
        <v>46</v>
      </c>
      <c r="B21" s="44"/>
      <c r="C21" s="44"/>
      <c r="D21" s="44"/>
      <c r="E21" s="44"/>
      <c r="F21" s="45"/>
      <c r="G21" s="12" t="s">
        <v>37</v>
      </c>
    </row>
    <row r="22" spans="1:7" s="6" customFormat="1" x14ac:dyDescent="0.25">
      <c r="A22" s="43" t="s">
        <v>47</v>
      </c>
      <c r="B22" s="44"/>
      <c r="C22" s="44"/>
      <c r="D22" s="44"/>
      <c r="E22" s="44"/>
      <c r="F22" s="45"/>
      <c r="G22" s="12" t="s">
        <v>38</v>
      </c>
    </row>
    <row r="23" spans="1:7" s="6" customFormat="1" x14ac:dyDescent="0.25">
      <c r="A23" s="43" t="s">
        <v>48</v>
      </c>
      <c r="B23" s="44"/>
      <c r="C23" s="44"/>
      <c r="D23" s="44"/>
      <c r="E23" s="44"/>
      <c r="F23" s="45"/>
      <c r="G23" s="12" t="s">
        <v>39</v>
      </c>
    </row>
    <row r="24" spans="1:7" s="6" customFormat="1" x14ac:dyDescent="0.25">
      <c r="A24" s="43" t="s">
        <v>49</v>
      </c>
      <c r="B24" s="44"/>
      <c r="C24" s="44"/>
      <c r="D24" s="44"/>
      <c r="E24" s="44"/>
      <c r="F24" s="45"/>
      <c r="G24" s="12" t="s">
        <v>40</v>
      </c>
    </row>
    <row r="25" spans="1:7" s="6" customFormat="1" x14ac:dyDescent="0.25">
      <c r="A25" s="43" t="s">
        <v>50</v>
      </c>
      <c r="B25" s="44"/>
      <c r="C25" s="44"/>
      <c r="D25" s="44"/>
      <c r="E25" s="44"/>
      <c r="F25" s="45"/>
      <c r="G25" s="12" t="s">
        <v>41</v>
      </c>
    </row>
    <row r="26" spans="1:7" s="6" customFormat="1" x14ac:dyDescent="0.25">
      <c r="A26" s="43" t="s">
        <v>51</v>
      </c>
      <c r="B26" s="44"/>
      <c r="C26" s="44"/>
      <c r="D26" s="44"/>
      <c r="E26" s="44"/>
      <c r="F26" s="45"/>
      <c r="G26" s="12" t="s">
        <v>42</v>
      </c>
    </row>
    <row r="27" spans="1:7" s="6" customFormat="1" x14ac:dyDescent="0.25">
      <c r="A27" s="47"/>
      <c r="B27" s="48"/>
      <c r="C27" s="48"/>
      <c r="D27" s="48"/>
      <c r="E27" s="48"/>
      <c r="F27" s="49"/>
      <c r="G27" s="12"/>
    </row>
    <row r="28" spans="1:7" s="6" customFormat="1" x14ac:dyDescent="0.25">
      <c r="A28" s="47"/>
      <c r="B28" s="48"/>
      <c r="C28" s="48"/>
      <c r="D28" s="48"/>
      <c r="E28" s="48"/>
      <c r="F28" s="49"/>
      <c r="G28" s="12"/>
    </row>
    <row r="29" spans="1:7" s="6" customFormat="1" x14ac:dyDescent="0.25">
      <c r="A29" s="47"/>
      <c r="B29" s="48"/>
      <c r="C29" s="48"/>
      <c r="D29" s="48"/>
      <c r="E29" s="48"/>
      <c r="F29" s="49"/>
      <c r="G29" s="12"/>
    </row>
    <row r="30" spans="1:7" s="6" customFormat="1" x14ac:dyDescent="0.25">
      <c r="A30" s="47"/>
      <c r="B30" s="48"/>
      <c r="C30" s="48"/>
      <c r="D30" s="48"/>
      <c r="E30" s="48"/>
      <c r="F30" s="4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7" t="s">
        <v>34</v>
      </c>
      <c r="D36" s="37"/>
      <c r="E36"/>
      <c r="F36" s="19" t="s">
        <v>26</v>
      </c>
      <c r="G36" s="19"/>
    </row>
    <row r="37" spans="1:7" ht="28.5" customHeight="1" x14ac:dyDescent="0.25">
      <c r="A37" s="10" t="s">
        <v>15</v>
      </c>
      <c r="C37" s="38" t="s">
        <v>27</v>
      </c>
      <c r="D37" s="38"/>
      <c r="F37" s="39" t="s">
        <v>14</v>
      </c>
      <c r="G37" s="39"/>
    </row>
    <row r="39" spans="1:7" x14ac:dyDescent="0.25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="80" zoomScaleNormal="8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Entrevista con la empresa para espacios de residentes</v>
      </c>
      <c r="B21" s="24"/>
      <c r="C21" s="25" t="str">
        <f>Registro!G21</f>
        <v>06-02-2024/13-06-2024</v>
      </c>
      <c r="D21" s="25"/>
      <c r="E21" s="25"/>
      <c r="F21" s="26" t="s">
        <v>52</v>
      </c>
      <c r="G21" s="26"/>
      <c r="H21" s="11">
        <v>0.33</v>
      </c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 t="s">
        <v>52</v>
      </c>
      <c r="G22" s="26"/>
      <c r="H22" s="11">
        <v>0.33</v>
      </c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 t="s">
        <v>52</v>
      </c>
      <c r="G23" s="26"/>
      <c r="H23" s="11">
        <v>0.33</v>
      </c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 t="s">
        <v>52</v>
      </c>
      <c r="G24" s="26"/>
      <c r="H24" s="11">
        <v>0.33</v>
      </c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 t="s">
        <v>52</v>
      </c>
      <c r="G25" s="26"/>
      <c r="H25" s="11">
        <v>0.33</v>
      </c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 t="s">
        <v>52</v>
      </c>
      <c r="G26" s="26"/>
      <c r="H26" s="11">
        <v>0.33</v>
      </c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27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tr">
        <f>Registro!B11</f>
        <v>APOYO A LA DOCENCIA (BANCO DE PROYECTO)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5" t="str">
        <f>Registro!G21</f>
        <v>06-02-2024/13-06-2024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tr">
        <f>Registro!B11</f>
        <v>APOYO A LA DOCENCIA (BANCO DE PROYECTO)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5" t="str">
        <f>Registro!G21</f>
        <v>06-02-2024/13-06-2024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2024-06-13T22:27:09Z</dcterms:modified>
</cp:coreProperties>
</file>