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5096F065-D91A-475D-AE35-31FF2803EC1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A22" i="3" l="1"/>
  <c r="A21" i="3"/>
  <c r="A22" i="2"/>
  <c r="A21" i="2"/>
  <c r="G35" i="4"/>
  <c r="C35" i="4"/>
  <c r="C21" i="4"/>
  <c r="A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<sst xmlns="http://schemas.openxmlformats.org/spreadsheetml/2006/main" count="94" uniqueCount="38">
  <si>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</si>
  <si>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</si>
  <si>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</si>
  <si>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</si>
  <si>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</si>
  <si>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</si>
  <si>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</si>
  <si>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</si>
  <si>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</si>
  <si>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</si>
  <si>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</si>
  <si>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</si>
  <si>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</si>
  <si>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</si>
  <si>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</si>
  <si>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</si>
  <si>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</si>
  <si>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</si>
  <si>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</si>
  <si>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</si>
  <si>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</si>
  <si>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</si>
  <si>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</si>
  <si>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</si>
  <si>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</si>
  <si>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</si>
  <si>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</si>
  <si>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</si>
  <si>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</si>
  <si>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</si>
  <si>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3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</si>
  <si>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</si>
  <si>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</si>
  <si>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</si>
  <si>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</si>
  <si>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FEB-JUN 2024</t>
  </si>
  <si>
    <t>06/02/2024-07/06/2024</t>
  </si>
  <si>
    <t>21/03/2024 - 03/05/2024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</si>
</sst>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35</v>
      </c>
      <c r="G9" s="21"/>
    </row>
    <row r="11" spans="1:8" ht="13" x14ac:dyDescent="0.3">
      <c r="A11" s="4" t="s">
        <v>7</v>
      </c>
      <c r="B11" s="20" t="s">
        <v>26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52.5" customHeight="1" x14ac:dyDescent="0.25">
      <c r="A21" s="24" t="s">
        <v>31</v>
      </c>
      <c r="B21" s="24"/>
      <c r="C21" s="24"/>
      <c r="D21" s="24"/>
      <c r="E21" s="24"/>
      <c r="F21" s="24"/>
      <c r="G21" s="15" t="s">
        <v>36</v>
      </c>
    </row>
    <row r="22" spans="1:7" s="5" customFormat="1" ht="49.5" customHeight="1" x14ac:dyDescent="0.25">
      <c r="A22" s="24" t="s">
        <v>32</v>
      </c>
      <c r="B22" s="24"/>
      <c r="C22" s="24"/>
      <c r="D22" s="24"/>
      <c r="E22" s="24"/>
      <c r="F22" s="24"/>
      <c r="G22" s="15" t="s">
        <v>36</v>
      </c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8"/>
    </row>
    <row r="24" spans="1:7" s="5" customFormat="1" ht="14.5" x14ac:dyDescent="0.35">
      <c r="A24" s="26"/>
      <c r="B24" s="26"/>
      <c r="C24" s="26"/>
      <c r="D24" s="26"/>
      <c r="E24" s="26"/>
      <c r="F24" s="26"/>
      <c r="G24" s="8"/>
    </row>
    <row r="25" spans="1:7" s="5" customFormat="1" ht="13.75" customHeight="1" x14ac:dyDescent="0.35">
      <c r="A25" s="25"/>
      <c r="B25" s="25"/>
      <c r="C25" s="25"/>
      <c r="D25" s="25"/>
      <c r="E25" s="25"/>
      <c r="F25" s="25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8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8"/>
    </row>
    <row r="30" spans="1:7" s="5" customFormat="1" x14ac:dyDescent="0.25">
      <c r="A30" s="9"/>
      <c r="B30" s="9"/>
      <c r="C30" s="9"/>
      <c r="D30" s="9"/>
      <c r="E30" s="9"/>
      <c r="F30" s="9"/>
      <c r="G30" s="2"/>
    </row>
    <row r="31" spans="1:7" s="5" customFormat="1" x14ac:dyDescent="0.25">
      <c r="A31" s="22" t="s">
        <v>13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0" t="str">
        <f>B8</f>
        <v>JUAN RAFAEL GONZALEZ CADENA</v>
      </c>
      <c r="B35" s="2"/>
      <c r="C35" s="29" t="s">
        <v>34</v>
      </c>
      <c r="D35" s="29"/>
      <c r="E35" s="2"/>
      <c r="F35" s="29" t="s">
        <v>14</v>
      </c>
      <c r="G35" s="29"/>
      <c r="H35" s="2"/>
    </row>
    <row r="36" spans="1:8" s="5" customFormat="1" ht="28.5" customHeight="1" x14ac:dyDescent="0.25">
      <c r="A36" s="11" t="s">
        <v>15</v>
      </c>
      <c r="B36" s="2"/>
      <c r="C36" s="30" t="s">
        <v>16</v>
      </c>
      <c r="D36" s="30"/>
      <c r="E36" s="2"/>
      <c r="F36" s="31" t="s">
        <v>17</v>
      </c>
      <c r="G36" s="31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7" zoomScale="120" zoomScaleNormal="120" workbookViewId="0">
      <selection activeCell="A21" sqref="A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1</v>
      </c>
      <c r="C9" s="29"/>
      <c r="D9" s="9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2" t="s">
        <v>24</v>
      </c>
    </row>
    <row r="21" spans="1:8" s="5" customFormat="1" ht="92" customHeight="1" x14ac:dyDescent="0.25">
      <c r="A21" s="34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4"/>
      <c r="C21" s="37" t="s">
        <v>33</v>
      </c>
      <c r="D21" s="37"/>
      <c r="E21" s="37"/>
      <c r="F21" s="23" t="s">
        <v>28</v>
      </c>
      <c r="G21" s="23"/>
      <c r="H21" s="13">
        <v>0.4</v>
      </c>
    </row>
    <row r="22" spans="1:8" s="5" customFormat="1" ht="82.5" customHeight="1" x14ac:dyDescent="0.25">
      <c r="A22" s="34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4"/>
      <c r="C22" s="37" t="s">
        <v>33</v>
      </c>
      <c r="D22" s="37"/>
      <c r="E22" s="37"/>
      <c r="F22" s="23" t="s">
        <v>28</v>
      </c>
      <c r="G22" s="23"/>
      <c r="H22" s="13">
        <v>0.4</v>
      </c>
    </row>
    <row r="23" spans="1:8" s="5" customFormat="1" ht="23.65" customHeight="1" x14ac:dyDescent="0.25">
      <c r="A23" s="34"/>
      <c r="B23" s="34"/>
      <c r="C23" s="37"/>
      <c r="D23" s="37"/>
      <c r="E23" s="37"/>
      <c r="F23" s="34"/>
      <c r="G23" s="34"/>
      <c r="H23" s="13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3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3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3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3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3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3"/>
    </row>
    <row r="30" spans="1:8" s="5" customFormat="1" x14ac:dyDescent="0.25">
      <c r="A30" s="9"/>
      <c r="B30" s="9"/>
      <c r="C30" s="9"/>
      <c r="D30" s="9"/>
      <c r="E30" s="9"/>
      <c r="F30" s="9"/>
      <c r="G30" s="9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4"/>
      <c r="B34" s="2"/>
      <c r="C34" s="29" t="str">
        <f>Registro!C35</f>
        <v>MARCOS CAGAL ORTIZ</v>
      </c>
      <c r="D34" s="29"/>
      <c r="E34" s="29"/>
      <c r="F34" s="2"/>
      <c r="G34" s="29" t="str">
        <f>Registro!F35</f>
        <v>OFELIA ENRIQUEZ ORDAZ</v>
      </c>
      <c r="H34" s="29"/>
    </row>
    <row r="35" spans="1:8" s="5" customFormat="1" ht="28.5" customHeight="1" x14ac:dyDescent="0.25">
      <c r="A35" s="11" t="str">
        <f>B8</f>
        <v>JUAN RAFAEL GONZALEZ CADENA</v>
      </c>
      <c r="B35" s="2"/>
      <c r="C35" s="40" t="s">
        <v>16</v>
      </c>
      <c r="D35" s="40"/>
      <c r="E35" s="40"/>
      <c r="F35" s="2"/>
      <c r="G35" s="41" t="s">
        <v>17</v>
      </c>
      <c r="H35" s="41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9" t="s">
        <v>25</v>
      </c>
      <c r="B37" s="39"/>
      <c r="C37" s="39"/>
      <c r="D37" s="39"/>
      <c r="E37" s="39"/>
      <c r="F37" s="39"/>
      <c r="G37" s="39"/>
      <c r="H37" s="39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2</v>
      </c>
      <c r="C9" s="29"/>
      <c r="D9" s="9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2" t="s">
        <v>24</v>
      </c>
    </row>
    <row r="21" spans="1:8" s="5" customFormat="1" ht="90" customHeight="1" x14ac:dyDescent="0.25">
      <c r="A21" s="34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4"/>
      <c r="C21" s="37" t="s">
        <v>37</v>
      </c>
      <c r="D21" s="37"/>
      <c r="E21" s="37"/>
      <c r="F21" s="23" t="s">
        <v>28</v>
      </c>
      <c r="G21" s="23"/>
      <c r="H21" s="13">
        <v>0.5</v>
      </c>
    </row>
    <row r="22" spans="1:8" s="5" customFormat="1" ht="74.5" customHeight="1" x14ac:dyDescent="0.25">
      <c r="A22" s="34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4"/>
      <c r="C22" s="37" t="s">
        <v>37</v>
      </c>
      <c r="D22" s="37"/>
      <c r="E22" s="37"/>
      <c r="F22" s="23" t="s">
        <v>28</v>
      </c>
      <c r="G22" s="23"/>
      <c r="H22" s="13">
        <v>0.4</v>
      </c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3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3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3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3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3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3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3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29" t="str">
        <f>Registro!C35</f>
        <v>MARCOS CAGAL ORTIZ</v>
      </c>
      <c r="D35" s="29"/>
      <c r="E35" s="29"/>
      <c r="G35" s="29" t="str">
        <f>Registro!F35</f>
        <v>OFELIA ENRIQUEZ ORDAZ</v>
      </c>
      <c r="H35" s="29"/>
    </row>
    <row r="36" spans="1:8" ht="28.5" customHeight="1" x14ac:dyDescent="0.25">
      <c r="A36" s="11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3</v>
      </c>
      <c r="C9" s="29"/>
      <c r="D9" s="9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2" t="s">
        <v>24</v>
      </c>
    </row>
    <row r="21" spans="1:8" s="5" customFormat="1" x14ac:dyDescent="0.25">
      <c r="A21" s="34" t="e">
        <f>Registro!#REF!</f>
        <v>#REF!</v>
      </c>
      <c r="B21" s="34"/>
      <c r="C21" s="37" t="e">
        <f>Registro!#REF!</f>
        <v>#REF!</v>
      </c>
      <c r="D21" s="37"/>
      <c r="E21" s="37"/>
      <c r="F21" s="38"/>
      <c r="G21" s="38"/>
      <c r="H21" s="13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3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3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3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3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3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3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3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3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29" t="str">
        <f>Registro!C35</f>
        <v>MARCOS CAGAL ORTIZ</v>
      </c>
      <c r="D35" s="29"/>
      <c r="E35" s="29"/>
      <c r="G35" s="29" t="str">
        <f>Registro!F35</f>
        <v>OFELIA ENRIQUEZ ORDAZ</v>
      </c>
      <c r="H35" s="29"/>
    </row>
    <row r="36" spans="1:8" ht="28.5" customHeight="1" x14ac:dyDescent="0.25">
      <c r="A36" s="11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2024-05-04T05:44:42Z</dcterms:modified>
  <dc:language>es-MX</dc:language>
</cp:coreProperties>
</file>