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Enero-Junio 2024\Reportes\especiales\Reporte 2\"/>
    </mc:Choice>
  </mc:AlternateContent>
  <xr:revisionPtr revIDLastSave="0" documentId="13_ncr:1_{9AF76F63-1B9E-4D96-8BAF-C1C50504F090}" xr6:coauthVersionLast="47" xr6:coauthVersionMax="47" xr10:uidLastSave="{00000000-0000-0000-0000-000000000000}"/>
  <bookViews>
    <workbookView xWindow="-110" yWindow="-110" windowWidth="19420" windowHeight="10300" tabRatio="50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5" i="4" l="1"/>
  <c r="C35" i="4"/>
  <c r="A22" i="4"/>
  <c r="A21" i="4"/>
  <c r="A17" i="4"/>
  <c r="A14" i="4"/>
  <c r="B11" i="4"/>
  <c r="G9" i="4"/>
  <c r="B8" i="4"/>
  <c r="A36" i="4" s="1"/>
  <c r="D6" i="4"/>
  <c r="G35" i="3"/>
  <c r="C35" i="3"/>
  <c r="A22" i="3"/>
  <c r="A21" i="3"/>
  <c r="A17" i="3"/>
  <c r="A14" i="3"/>
  <c r="B11" i="3"/>
  <c r="G9" i="3"/>
  <c r="B8" i="3"/>
  <c r="A36" i="3" s="1"/>
  <c r="D6" i="3"/>
  <c r="G35" i="2"/>
  <c r="A22" i="2"/>
  <c r="A21" i="2"/>
  <c r="A17" i="2"/>
  <c r="A14" i="2"/>
  <c r="B11" i="2"/>
  <c r="G9" i="2"/>
  <c r="A36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<sst xmlns="http://schemas.openxmlformats.org/spreadsheetml/2006/main" count="96" uniqueCount="39">
  <si>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</si>
  <si>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</si>
  <si>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</si>
  <si>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</si>
  <si>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</si>
  <si>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</si>
  <si>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</si>
  <si>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</si>
  <si>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</si>
  <si>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</si>
  <si>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</si>
  <si>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</si>
  <si>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</si>
  <si>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</si>
  <si>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</si>
  <si>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</si>
  <si>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</si>
  <si>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</si>
  <si>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</si>
  <si>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</si>
  <si>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</si>
  <si>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</si>
  <si>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</si>
  <si>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</si>
  <si>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</si>
  <si>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</si>
  <si>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Contactar a los alumnos egesados</t>
  </si>
  <si>
    <t>Aplicar las encuestas de Seguimiento de egresados</t>
  </si>
  <si>
    <t>MARCOS CAGAL ORTIZ</t>
  </si>
  <si>
    <t>capturas de pantalla</t>
  </si>
  <si>
    <t>FEB-JUN 2024</t>
  </si>
  <si>
    <t>COMISIONES ACADÉMICAS - SEGUIMIENTO DE EGRESADOS.</t>
  </si>
  <si>
    <t>Aplicar encuestas a los egresados de Ingeniería Informática generación 2017 y  2018</t>
  </si>
  <si>
    <t>15 encuestas aplicadas de Seguimiento de Egresados</t>
  </si>
  <si>
    <t>06/02/2024-07/06/2024</t>
  </si>
  <si>
    <t>06/02/2023-07/06/2024</t>
  </si>
  <si>
    <t>JUAN RAFAEL GONZALEZ CADENA</t>
  </si>
  <si>
    <t>06/02/2024 – 20/03/2024</t>
  </si>
  <si>
    <t>21/03/2024-03/05/2028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</si>
</sst>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2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sz val="8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3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692281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6" zoomScale="110" zoomScaleNormal="110" workbookViewId="0">
      <selection activeCell="B9" sqref="B9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17968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16" t="s">
        <v>0</v>
      </c>
      <c r="C1" s="16"/>
      <c r="D1" s="16"/>
      <c r="E1" s="16"/>
      <c r="F1" s="16"/>
      <c r="G1" s="16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</row>
    <row r="6" spans="1:8" ht="13" x14ac:dyDescent="0.3">
      <c r="A6" s="18" t="s">
        <v>3</v>
      </c>
      <c r="B6" s="18"/>
      <c r="C6" s="18"/>
      <c r="D6" s="19" t="s">
        <v>4</v>
      </c>
      <c r="E6" s="19"/>
      <c r="F6" s="19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0" t="s">
        <v>36</v>
      </c>
      <c r="C8" s="20"/>
      <c r="D8" s="20"/>
      <c r="E8" s="20"/>
      <c r="F8" s="20"/>
      <c r="G8" s="20"/>
      <c r="H8"/>
    </row>
    <row r="9" spans="1:8" ht="13" x14ac:dyDescent="0.3">
      <c r="E9" s="4" t="s">
        <v>6</v>
      </c>
      <c r="F9" s="21" t="s">
        <v>30</v>
      </c>
      <c r="G9" s="21"/>
    </row>
    <row r="11" spans="1:8" ht="13" x14ac:dyDescent="0.3">
      <c r="A11" s="4" t="s">
        <v>7</v>
      </c>
      <c r="B11" s="22" t="s">
        <v>31</v>
      </c>
      <c r="C11" s="22"/>
      <c r="D11" s="22"/>
      <c r="E11" s="22"/>
      <c r="F11" s="22"/>
      <c r="G11" s="22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3" t="s">
        <v>8</v>
      </c>
      <c r="B13" s="23"/>
      <c r="C13" s="23"/>
      <c r="D13" s="23"/>
      <c r="E13" s="23"/>
      <c r="F13" s="23"/>
      <c r="G13" s="23"/>
    </row>
    <row r="14" spans="1:8" s="5" customFormat="1" ht="35.15" customHeight="1" x14ac:dyDescent="0.25">
      <c r="A14" s="24" t="s">
        <v>32</v>
      </c>
      <c r="B14" s="24"/>
      <c r="C14" s="24"/>
      <c r="D14" s="24"/>
      <c r="E14" s="24"/>
      <c r="F14" s="24"/>
      <c r="G14" s="24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5" customFormat="1" ht="23.65" customHeight="1" x14ac:dyDescent="0.25">
      <c r="A17" s="24" t="s">
        <v>33</v>
      </c>
      <c r="B17" s="24"/>
      <c r="C17" s="24"/>
      <c r="D17" s="24"/>
      <c r="E17" s="24"/>
      <c r="F17" s="24"/>
      <c r="G17" s="24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3" t="s">
        <v>10</v>
      </c>
      <c r="B19" s="23"/>
      <c r="C19" s="23"/>
      <c r="D19" s="23"/>
      <c r="E19" s="23"/>
      <c r="F19" s="23"/>
      <c r="G19" s="23"/>
    </row>
    <row r="20" spans="1:7" s="5" customFormat="1" ht="25" x14ac:dyDescent="0.25">
      <c r="A20" s="23" t="s">
        <v>11</v>
      </c>
      <c r="B20" s="23"/>
      <c r="C20" s="23"/>
      <c r="D20" s="23"/>
      <c r="E20" s="23"/>
      <c r="F20" s="23"/>
      <c r="G20" s="7" t="s">
        <v>12</v>
      </c>
    </row>
    <row r="21" spans="1:7" s="5" customFormat="1" ht="23.9" customHeight="1" x14ac:dyDescent="0.25">
      <c r="A21" s="24" t="s">
        <v>26</v>
      </c>
      <c r="B21" s="24"/>
      <c r="C21" s="24"/>
      <c r="D21" s="24"/>
      <c r="E21" s="24"/>
      <c r="F21" s="24"/>
      <c r="G21" s="8" t="s">
        <v>34</v>
      </c>
    </row>
    <row r="22" spans="1:7" s="5" customFormat="1" ht="23.65" customHeight="1" x14ac:dyDescent="0.25">
      <c r="A22" s="24" t="s">
        <v>27</v>
      </c>
      <c r="B22" s="24"/>
      <c r="C22" s="24"/>
      <c r="D22" s="24"/>
      <c r="E22" s="24"/>
      <c r="F22" s="24"/>
      <c r="G22" s="8" t="s">
        <v>35</v>
      </c>
    </row>
    <row r="23" spans="1:7" s="5" customFormat="1" x14ac:dyDescent="0.25">
      <c r="A23" s="24"/>
      <c r="B23" s="24"/>
      <c r="C23" s="24"/>
      <c r="D23" s="24"/>
      <c r="E23" s="24"/>
      <c r="F23" s="24"/>
      <c r="G23" s="8"/>
    </row>
    <row r="24" spans="1:7" s="5" customFormat="1" ht="23.65" customHeight="1" x14ac:dyDescent="0.25">
      <c r="A24" s="24"/>
      <c r="B24" s="24"/>
      <c r="C24" s="24"/>
      <c r="D24" s="24"/>
      <c r="E24" s="24"/>
      <c r="F24" s="24"/>
      <c r="G24" s="8"/>
    </row>
    <row r="25" spans="1:7" s="5" customFormat="1" x14ac:dyDescent="0.25">
      <c r="A25" s="25"/>
      <c r="B25" s="25"/>
      <c r="C25" s="25"/>
      <c r="D25" s="25"/>
      <c r="E25" s="25"/>
      <c r="F25" s="25"/>
      <c r="G25" s="8"/>
    </row>
    <row r="26" spans="1:7" s="5" customFormat="1" ht="13.75" customHeight="1" x14ac:dyDescent="0.35">
      <c r="A26" s="26"/>
      <c r="B26" s="26"/>
      <c r="C26" s="26"/>
      <c r="D26" s="26"/>
      <c r="E26" s="26"/>
      <c r="F26" s="26"/>
      <c r="G26" s="9"/>
    </row>
    <row r="27" spans="1:7" s="5" customFormat="1" ht="13.75" customHeight="1" x14ac:dyDescent="0.35">
      <c r="A27" s="26"/>
      <c r="B27" s="26"/>
      <c r="C27" s="26"/>
      <c r="D27" s="26"/>
      <c r="E27" s="26"/>
      <c r="F27" s="26"/>
      <c r="G27" s="9"/>
    </row>
    <row r="28" spans="1:7" s="5" customFormat="1" ht="13.75" customHeight="1" x14ac:dyDescent="0.35">
      <c r="A28" s="26"/>
      <c r="B28" s="26"/>
      <c r="C28" s="26"/>
      <c r="D28" s="26"/>
      <c r="E28" s="26"/>
      <c r="F28" s="26"/>
      <c r="G28" s="9"/>
    </row>
    <row r="29" spans="1:7" s="5" customFormat="1" ht="13.75" customHeight="1" x14ac:dyDescent="0.35">
      <c r="A29" s="26"/>
      <c r="B29" s="26"/>
      <c r="C29" s="26"/>
      <c r="D29" s="26"/>
      <c r="E29" s="26"/>
      <c r="F29" s="26"/>
      <c r="G29" s="9"/>
    </row>
    <row r="30" spans="1:7" s="5" customFormat="1" ht="13.75" customHeight="1" x14ac:dyDescent="0.35">
      <c r="A30" s="26"/>
      <c r="B30" s="26"/>
      <c r="C30" s="26"/>
      <c r="D30" s="26"/>
      <c r="E30" s="26"/>
      <c r="F30" s="26"/>
      <c r="G30" s="9"/>
    </row>
    <row r="31" spans="1:7" s="5" customFormat="1" x14ac:dyDescent="0.25">
      <c r="A31" s="10"/>
      <c r="B31" s="10"/>
      <c r="C31" s="10"/>
      <c r="D31" s="10"/>
      <c r="E31" s="10"/>
      <c r="F31" s="10"/>
      <c r="G31" s="2"/>
    </row>
    <row r="32" spans="1:7" s="5" customFormat="1" x14ac:dyDescent="0.25">
      <c r="A32" s="23" t="s">
        <v>13</v>
      </c>
      <c r="B32" s="23"/>
      <c r="C32" s="23"/>
      <c r="D32" s="23"/>
      <c r="E32" s="23"/>
      <c r="F32" s="23"/>
      <c r="G32" s="23"/>
    </row>
    <row r="33" spans="1:8" s="5" customFormat="1" ht="46.5" customHeight="1" x14ac:dyDescent="0.25">
      <c r="A33" s="28"/>
      <c r="B33" s="28"/>
      <c r="C33" s="28"/>
      <c r="D33" s="28"/>
      <c r="E33" s="28"/>
      <c r="F33" s="28"/>
      <c r="G33" s="28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JUAN RAFAEL GONZALEZ CADENA</v>
      </c>
      <c r="B36" s="2"/>
      <c r="C36" s="29" t="s">
        <v>28</v>
      </c>
      <c r="D36" s="29"/>
      <c r="E36" s="2"/>
      <c r="F36" s="29" t="s">
        <v>14</v>
      </c>
      <c r="G36" s="29"/>
      <c r="H36" s="2"/>
    </row>
    <row r="37" spans="1:8" s="5" customFormat="1" ht="28.5" customHeight="1" x14ac:dyDescent="0.25">
      <c r="A37" s="12" t="s">
        <v>15</v>
      </c>
      <c r="B37" s="2"/>
      <c r="C37" s="30" t="s">
        <v>16</v>
      </c>
      <c r="D37" s="30"/>
      <c r="E37" s="2"/>
      <c r="F37" s="31" t="s">
        <v>17</v>
      </c>
      <c r="G37" s="31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27" t="s">
        <v>18</v>
      </c>
      <c r="B39" s="27"/>
      <c r="C39" s="27"/>
      <c r="D39" s="27"/>
      <c r="E39" s="27"/>
      <c r="F39" s="27"/>
      <c r="G39" s="27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19" zoomScale="120" zoomScaleNormal="120" workbookViewId="0">
      <selection activeCell="K23" sqref="K23"/>
    </sheetView>
  </sheetViews>
  <sheetFormatPr baseColWidth="10" defaultColWidth="11.453125" defaultRowHeight="12.5" x14ac:dyDescent="0.25"/>
  <cols>
    <col min="1" max="1" width="28.81640625" style="2" customWidth="1"/>
    <col min="2" max="2" width="8.7265625" style="2" customWidth="1"/>
    <col min="3" max="4" width="6.54296875" style="2" customWidth="1"/>
    <col min="5" max="5" width="7.2695312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2" t="s">
        <v>19</v>
      </c>
      <c r="C1" s="32"/>
      <c r="D1" s="32"/>
      <c r="E1" s="32"/>
      <c r="F1" s="32"/>
      <c r="G1" s="32"/>
      <c r="H1" s="32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3" t="str">
        <f>Registro!D6</f>
        <v>INFORMÁTICA</v>
      </c>
      <c r="E6" s="33"/>
      <c r="F6" s="33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">
        <v>36</v>
      </c>
      <c r="C8" s="20"/>
      <c r="D8" s="20"/>
      <c r="E8" s="20"/>
      <c r="F8" s="20"/>
      <c r="G8" s="20"/>
      <c r="H8" s="20"/>
    </row>
    <row r="9" spans="1:8" ht="13" x14ac:dyDescent="0.3">
      <c r="A9" s="4" t="s">
        <v>20</v>
      </c>
      <c r="B9" s="29">
        <v>1</v>
      </c>
      <c r="C9" s="29"/>
      <c r="D9" s="10"/>
      <c r="F9" s="4" t="s">
        <v>6</v>
      </c>
      <c r="G9" s="21" t="str">
        <f>Registro!F9</f>
        <v>FEB-JUN 2024</v>
      </c>
      <c r="H9" s="21"/>
    </row>
    <row r="11" spans="1:8" ht="13" x14ac:dyDescent="0.3">
      <c r="A11" s="4" t="s">
        <v>7</v>
      </c>
      <c r="B11" s="20" t="str">
        <f>Registro!B11</f>
        <v>COMISIONES ACADÉMICAS - SEGUIMIENTO DE EGRESADOS.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ht="50.5" customHeight="1" x14ac:dyDescent="0.25">
      <c r="A14" s="34" t="str">
        <f>Registro!A14</f>
        <v>Aplicar encuestas a los egresados de Ingeniería Informática generación 2017 y  2018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x14ac:dyDescent="0.25">
      <c r="A17" s="34" t="str">
        <f>Registro!A17</f>
        <v>15 encuestas aplicadas de Seguimiento de Egresados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3" t="s">
        <v>11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5" t="s">
        <v>21</v>
      </c>
      <c r="B20" s="35"/>
      <c r="C20" s="36" t="s">
        <v>22</v>
      </c>
      <c r="D20" s="36"/>
      <c r="E20" s="36"/>
      <c r="F20" s="35" t="s">
        <v>23</v>
      </c>
      <c r="G20" s="35"/>
      <c r="H20" s="13" t="s">
        <v>24</v>
      </c>
    </row>
    <row r="21" spans="1:8" s="5" customFormat="1" ht="45" customHeight="1" x14ac:dyDescent="0.25">
      <c r="A21" s="34" t="str">
        <f>Registro!A21</f>
        <v>Contactar a los alumnos egesados</v>
      </c>
      <c r="B21" s="34"/>
      <c r="C21" s="37" t="s">
        <v>37</v>
      </c>
      <c r="D21" s="37"/>
      <c r="E21" s="37"/>
      <c r="F21" s="38" t="s">
        <v>29</v>
      </c>
      <c r="G21" s="38"/>
      <c r="H21" s="14">
        <v>0.3</v>
      </c>
    </row>
    <row r="22" spans="1:8" s="5" customFormat="1" ht="35.5" customHeight="1" x14ac:dyDescent="0.25">
      <c r="A22" s="34" t="str">
        <f>Registro!A22</f>
        <v>Aplicar las encuestas de Seguimiento de egresados</v>
      </c>
      <c r="B22" s="34"/>
      <c r="C22" s="37" t="s">
        <v>37</v>
      </c>
      <c r="D22" s="37"/>
      <c r="E22" s="37"/>
      <c r="F22" s="38" t="s">
        <v>29</v>
      </c>
      <c r="G22" s="38"/>
      <c r="H22" s="14">
        <v>0.3</v>
      </c>
    </row>
    <row r="23" spans="1:8" s="5" customFormat="1" ht="46.5" customHeight="1" x14ac:dyDescent="0.25">
      <c r="A23" s="34"/>
      <c r="B23" s="34"/>
      <c r="C23" s="37"/>
      <c r="D23" s="37"/>
      <c r="E23" s="37"/>
      <c r="F23" s="38"/>
      <c r="G23" s="38"/>
      <c r="H23" s="14"/>
    </row>
    <row r="24" spans="1:8" s="5" customFormat="1" ht="50.5" customHeight="1" x14ac:dyDescent="0.25">
      <c r="A24" s="34"/>
      <c r="B24" s="34"/>
      <c r="C24" s="37"/>
      <c r="D24" s="37"/>
      <c r="E24" s="37"/>
      <c r="F24" s="38"/>
      <c r="G24" s="38"/>
      <c r="H24" s="14"/>
    </row>
    <row r="25" spans="1:8" s="5" customFormat="1" ht="34.75" customHeight="1" x14ac:dyDescent="0.25">
      <c r="A25" s="34"/>
      <c r="B25" s="34"/>
      <c r="C25" s="37"/>
      <c r="D25" s="37"/>
      <c r="E25" s="37"/>
      <c r="F25" s="38"/>
      <c r="G25" s="38"/>
      <c r="H25" s="14"/>
    </row>
    <row r="26" spans="1:8" s="5" customFormat="1" ht="23.65" customHeight="1" x14ac:dyDescent="0.25">
      <c r="A26" s="34"/>
      <c r="B26" s="34"/>
      <c r="C26" s="37"/>
      <c r="D26" s="37"/>
      <c r="E26" s="37"/>
      <c r="F26" s="34"/>
      <c r="G26" s="34"/>
      <c r="H26" s="14"/>
    </row>
    <row r="27" spans="1:8" s="5" customFormat="1" x14ac:dyDescent="0.25">
      <c r="A27" s="39"/>
      <c r="B27" s="39"/>
      <c r="C27" s="37"/>
      <c r="D27" s="37"/>
      <c r="E27" s="37"/>
      <c r="F27" s="39"/>
      <c r="G27" s="39"/>
      <c r="H27" s="14"/>
    </row>
    <row r="28" spans="1:8" s="5" customFormat="1" x14ac:dyDescent="0.25">
      <c r="A28" s="39"/>
      <c r="B28" s="39"/>
      <c r="C28" s="37"/>
      <c r="D28" s="37"/>
      <c r="E28" s="37"/>
      <c r="F28" s="39"/>
      <c r="G28" s="39"/>
      <c r="H28" s="14"/>
    </row>
    <row r="29" spans="1:8" s="5" customFormat="1" x14ac:dyDescent="0.25">
      <c r="A29" s="39"/>
      <c r="B29" s="39"/>
      <c r="C29" s="37"/>
      <c r="D29" s="37"/>
      <c r="E29" s="37"/>
      <c r="F29" s="39"/>
      <c r="G29" s="39"/>
      <c r="H29" s="14"/>
    </row>
    <row r="30" spans="1:8" s="5" customFormat="1" x14ac:dyDescent="0.25">
      <c r="A30" s="39"/>
      <c r="B30" s="39"/>
      <c r="C30" s="37"/>
      <c r="D30" s="37"/>
      <c r="E30" s="37"/>
      <c r="F30" s="39"/>
      <c r="G30" s="39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3" t="s">
        <v>13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29" t="s">
        <v>28</v>
      </c>
      <c r="D35" s="29"/>
      <c r="E35" s="29"/>
      <c r="F35" s="2"/>
      <c r="G35" s="29" t="str">
        <f>Registro!F36</f>
        <v>OFELIA ENRIQUEZ ORDAZ</v>
      </c>
      <c r="H35" s="29"/>
    </row>
    <row r="36" spans="1:8" s="5" customFormat="1" ht="28.5" customHeight="1" x14ac:dyDescent="0.25">
      <c r="A36" s="12" t="str">
        <f>B8</f>
        <v>JUAN RAFAEL GONZALEZ CADENA</v>
      </c>
      <c r="B36" s="2"/>
      <c r="C36" s="41" t="s">
        <v>16</v>
      </c>
      <c r="D36" s="41"/>
      <c r="E36" s="41"/>
      <c r="F36" s="2"/>
      <c r="G36" s="42" t="s">
        <v>17</v>
      </c>
      <c r="H36" s="42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40" t="s">
        <v>25</v>
      </c>
      <c r="B38" s="40"/>
      <c r="C38" s="40"/>
      <c r="D38" s="40"/>
      <c r="E38" s="40"/>
      <c r="F38" s="40"/>
      <c r="G38" s="40"/>
      <c r="H38" s="40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6" zoomScale="95" zoomScaleNormal="95" workbookViewId="0">
      <selection activeCell="N26" sqref="N26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4" width="6.54296875" style="2" customWidth="1"/>
    <col min="5" max="5" width="8.90625" style="2" customWidth="1"/>
    <col min="6" max="6" width="9.7265625" style="2" customWidth="1"/>
    <col min="7" max="8" width="11.453125" style="2"/>
    <col min="9" max="9" width="23.81640625" style="2" customWidth="1"/>
    <col min="10" max="16384" width="11.453125" style="2"/>
  </cols>
  <sheetData>
    <row r="1" spans="1:8" ht="56.25" customHeight="1" x14ac:dyDescent="0.25">
      <c r="B1" s="32" t="s">
        <v>19</v>
      </c>
      <c r="C1" s="32"/>
      <c r="D1" s="32"/>
      <c r="E1" s="32"/>
      <c r="F1" s="32"/>
      <c r="G1" s="32"/>
      <c r="H1" s="32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3" t="str">
        <f>Registro!D6</f>
        <v>INFORMÁTICA</v>
      </c>
      <c r="E6" s="33"/>
      <c r="F6" s="33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20</v>
      </c>
      <c r="B9" s="29">
        <v>2</v>
      </c>
      <c r="C9" s="29"/>
      <c r="D9" s="10"/>
      <c r="F9" s="4" t="s">
        <v>6</v>
      </c>
      <c r="G9" s="21" t="str">
        <f>Registro!F9</f>
        <v>FEB-JUN 2024</v>
      </c>
      <c r="H9" s="21"/>
    </row>
    <row r="11" spans="1:8" ht="13" x14ac:dyDescent="0.3">
      <c r="A11" s="4" t="s">
        <v>7</v>
      </c>
      <c r="B11" s="20" t="str">
        <f>Registro!B11</f>
        <v>COMISIONES ACADÉMICAS - SEGUIMIENTO DE EGRESADOS.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34" t="str">
        <f>Registro!A14</f>
        <v>Aplicar encuestas a los egresados de Ingeniería Informática generación 2017 y  2018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34" t="str">
        <f>Registro!A17</f>
        <v>15 encuestas aplicadas de Seguimiento de Egresados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3" t="s">
        <v>11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5" t="s">
        <v>21</v>
      </c>
      <c r="B20" s="35"/>
      <c r="C20" s="36" t="s">
        <v>22</v>
      </c>
      <c r="D20" s="36"/>
      <c r="E20" s="36"/>
      <c r="F20" s="35" t="s">
        <v>23</v>
      </c>
      <c r="G20" s="35"/>
      <c r="H20" s="13" t="s">
        <v>24</v>
      </c>
    </row>
    <row r="21" spans="1:8" s="5" customFormat="1" ht="27" customHeight="1" x14ac:dyDescent="0.25">
      <c r="A21" s="34" t="str">
        <f>Registro!A21</f>
        <v>Contactar a los alumnos egesados</v>
      </c>
      <c r="B21" s="34"/>
      <c r="C21" s="37" t="s">
        <v>38</v>
      </c>
      <c r="D21" s="37"/>
      <c r="E21" s="37"/>
      <c r="F21" s="38" t="s">
        <v>29</v>
      </c>
      <c r="G21" s="38"/>
      <c r="H21" s="14">
        <v>0.66</v>
      </c>
    </row>
    <row r="22" spans="1:8" s="5" customFormat="1" ht="21.65" customHeight="1" x14ac:dyDescent="0.25">
      <c r="A22" s="34" t="str">
        <f>Registro!A22</f>
        <v>Aplicar las encuestas de Seguimiento de egresados</v>
      </c>
      <c r="B22" s="34"/>
      <c r="C22" s="37" t="s">
        <v>38</v>
      </c>
      <c r="D22" s="37"/>
      <c r="E22" s="37"/>
      <c r="F22" s="38" t="s">
        <v>29</v>
      </c>
      <c r="G22" s="38"/>
      <c r="H22" s="14">
        <v>0.66</v>
      </c>
    </row>
    <row r="23" spans="1:8" s="5" customFormat="1" ht="23.5" customHeight="1" x14ac:dyDescent="0.25">
      <c r="A23" s="34"/>
      <c r="B23" s="34"/>
      <c r="C23" s="37"/>
      <c r="D23" s="37"/>
      <c r="E23" s="37"/>
      <c r="F23" s="39"/>
      <c r="G23" s="39"/>
      <c r="H23" s="14"/>
    </row>
    <row r="24" spans="1:8" s="5" customFormat="1" x14ac:dyDescent="0.25">
      <c r="A24" s="34"/>
      <c r="B24" s="34"/>
      <c r="C24" s="37"/>
      <c r="D24" s="37"/>
      <c r="E24" s="37"/>
      <c r="F24" s="39"/>
      <c r="G24" s="39"/>
      <c r="H24" s="14"/>
    </row>
    <row r="25" spans="1:8" s="5" customFormat="1" x14ac:dyDescent="0.25">
      <c r="A25" s="34"/>
      <c r="B25" s="34"/>
      <c r="C25" s="37"/>
      <c r="D25" s="37"/>
      <c r="E25" s="37"/>
      <c r="F25" s="39"/>
      <c r="G25" s="39"/>
      <c r="H25" s="14"/>
    </row>
    <row r="26" spans="1:8" s="5" customFormat="1" x14ac:dyDescent="0.25">
      <c r="A26" s="34"/>
      <c r="B26" s="34"/>
      <c r="C26" s="37"/>
      <c r="D26" s="37"/>
      <c r="E26" s="37"/>
      <c r="F26" s="39"/>
      <c r="G26" s="39"/>
      <c r="H26" s="14"/>
    </row>
    <row r="27" spans="1:8" s="5" customFormat="1" x14ac:dyDescent="0.25">
      <c r="A27" s="39"/>
      <c r="B27" s="39"/>
      <c r="C27" s="37"/>
      <c r="D27" s="37"/>
      <c r="E27" s="37"/>
      <c r="F27" s="39"/>
      <c r="G27" s="39"/>
      <c r="H27" s="14"/>
    </row>
    <row r="28" spans="1:8" s="5" customFormat="1" x14ac:dyDescent="0.25">
      <c r="A28" s="39"/>
      <c r="B28" s="39"/>
      <c r="C28" s="37"/>
      <c r="D28" s="37"/>
      <c r="E28" s="37"/>
      <c r="F28" s="39"/>
      <c r="G28" s="39"/>
      <c r="H28" s="14"/>
    </row>
    <row r="29" spans="1:8" s="5" customFormat="1" x14ac:dyDescent="0.25">
      <c r="A29" s="39"/>
      <c r="B29" s="39"/>
      <c r="C29" s="37"/>
      <c r="D29" s="37"/>
      <c r="E29" s="37"/>
      <c r="F29" s="39"/>
      <c r="G29" s="39"/>
      <c r="H29" s="14"/>
    </row>
    <row r="30" spans="1:8" s="5" customFormat="1" x14ac:dyDescent="0.25">
      <c r="A30" s="39"/>
      <c r="B30" s="39"/>
      <c r="C30" s="37"/>
      <c r="D30" s="37"/>
      <c r="E30" s="37"/>
      <c r="F30" s="39"/>
      <c r="G30" s="39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3" t="s">
        <v>13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9" t="str">
        <f>Registro!C36</f>
        <v>MARCOS CAGAL ORTIZ</v>
      </c>
      <c r="D35" s="29"/>
      <c r="E35" s="29"/>
      <c r="G35" s="29" t="str">
        <f>Registro!F36</f>
        <v>OFELIA ENRIQUEZ ORDAZ</v>
      </c>
      <c r="H35" s="29"/>
    </row>
    <row r="36" spans="1:8" ht="28.5" customHeight="1" x14ac:dyDescent="0.25">
      <c r="A36" s="12" t="str">
        <f>B8</f>
        <v>JUAN RAFAEL GONZALEZ CADENA</v>
      </c>
      <c r="C36" s="41" t="s">
        <v>16</v>
      </c>
      <c r="D36" s="41"/>
      <c r="E36" s="41"/>
      <c r="G36" s="42" t="s">
        <v>17</v>
      </c>
      <c r="H36" s="42"/>
    </row>
    <row r="38" spans="1:8" ht="24.75" customHeight="1" x14ac:dyDescent="0.25">
      <c r="A38" s="40" t="s">
        <v>25</v>
      </c>
      <c r="B38" s="40"/>
      <c r="C38" s="40"/>
      <c r="D38" s="40"/>
      <c r="E38" s="40"/>
      <c r="F38" s="40"/>
      <c r="G38" s="40"/>
      <c r="H38" s="40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120" zoomScaleNormal="120" workbookViewId="0">
      <selection activeCell="C21" sqref="C21:H22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2" t="s">
        <v>19</v>
      </c>
      <c r="C1" s="32"/>
      <c r="D1" s="32"/>
      <c r="E1" s="32"/>
      <c r="F1" s="32"/>
      <c r="G1" s="32"/>
      <c r="H1" s="32"/>
    </row>
    <row r="3" spans="1:8" ht="13" x14ac:dyDescent="0.3">
      <c r="A3" s="17" t="s">
        <v>1</v>
      </c>
      <c r="B3" s="17"/>
      <c r="C3" s="17"/>
      <c r="D3" s="17"/>
      <c r="E3" s="17"/>
      <c r="F3" s="17"/>
      <c r="G3" s="17"/>
      <c r="H3" s="17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17" t="s">
        <v>2</v>
      </c>
      <c r="B5" s="17"/>
      <c r="C5" s="17"/>
      <c r="D5" s="17"/>
      <c r="E5" s="17"/>
      <c r="F5" s="17"/>
      <c r="G5" s="17"/>
      <c r="H5" s="17"/>
    </row>
    <row r="6" spans="1:8" ht="13" x14ac:dyDescent="0.3">
      <c r="A6" s="18" t="s">
        <v>3</v>
      </c>
      <c r="B6" s="18"/>
      <c r="C6" s="18"/>
      <c r="D6" s="33" t="str">
        <f>Registro!D6</f>
        <v>INFORMÁTICA</v>
      </c>
      <c r="E6" s="33"/>
      <c r="F6" s="33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0" t="str">
        <f>Registro!B8</f>
        <v>JUAN RAFAEL GONZALEZ CADENA</v>
      </c>
      <c r="C8" s="20"/>
      <c r="D8" s="20"/>
      <c r="E8" s="20"/>
      <c r="F8" s="20"/>
      <c r="G8" s="20"/>
      <c r="H8" s="20"/>
    </row>
    <row r="9" spans="1:8" ht="13" x14ac:dyDescent="0.3">
      <c r="A9" s="4" t="s">
        <v>20</v>
      </c>
      <c r="B9" s="29">
        <v>3</v>
      </c>
      <c r="C9" s="29"/>
      <c r="D9" s="10"/>
      <c r="F9" s="4" t="s">
        <v>6</v>
      </c>
      <c r="G9" s="21" t="str">
        <f>Registro!F9</f>
        <v>FEB-JUN 2024</v>
      </c>
      <c r="H9" s="21"/>
    </row>
    <row r="11" spans="1:8" ht="13" x14ac:dyDescent="0.3">
      <c r="A11" s="4" t="s">
        <v>7</v>
      </c>
      <c r="B11" s="20" t="str">
        <f>Registro!B11</f>
        <v>COMISIONES ACADÉMICAS - SEGUIMIENTO DE EGRESADOS.</v>
      </c>
      <c r="C11" s="20"/>
      <c r="D11" s="20"/>
      <c r="E11" s="20"/>
      <c r="F11" s="20"/>
      <c r="G11" s="20"/>
      <c r="H11" s="20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34" t="str">
        <f>Registro!A14</f>
        <v>Aplicar encuestas a los egresados de Ingeniería Informática generación 2017 y  2018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34" t="str">
        <f>Registro!A17</f>
        <v>15 encuestas aplicadas de Seguimiento de Egresados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3" t="s">
        <v>11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5" t="s">
        <v>21</v>
      </c>
      <c r="B20" s="35"/>
      <c r="C20" s="36" t="s">
        <v>22</v>
      </c>
      <c r="D20" s="36"/>
      <c r="E20" s="36"/>
      <c r="F20" s="35" t="s">
        <v>23</v>
      </c>
      <c r="G20" s="35"/>
      <c r="H20" s="13" t="s">
        <v>24</v>
      </c>
    </row>
    <row r="21" spans="1:8" s="5" customFormat="1" x14ac:dyDescent="0.25">
      <c r="A21" s="34" t="str">
        <f>Registro!A21</f>
        <v>Contactar a los alumnos egesados</v>
      </c>
      <c r="B21" s="34"/>
      <c r="C21" s="37"/>
      <c r="D21" s="37"/>
      <c r="E21" s="37"/>
      <c r="F21" s="39"/>
      <c r="G21" s="39"/>
      <c r="H21" s="14"/>
    </row>
    <row r="22" spans="1:8" s="5" customFormat="1" x14ac:dyDescent="0.25">
      <c r="A22" s="34" t="str">
        <f>Registro!A22</f>
        <v>Aplicar las encuestas de Seguimiento de egresados</v>
      </c>
      <c r="B22" s="34"/>
      <c r="C22" s="37"/>
      <c r="D22" s="37"/>
      <c r="E22" s="37"/>
      <c r="F22" s="39"/>
      <c r="G22" s="39"/>
      <c r="H22" s="14"/>
    </row>
    <row r="23" spans="1:8" s="5" customFormat="1" x14ac:dyDescent="0.25">
      <c r="A23" s="34"/>
      <c r="B23" s="34"/>
      <c r="C23" s="37"/>
      <c r="D23" s="37"/>
      <c r="E23" s="37"/>
      <c r="F23" s="39"/>
      <c r="G23" s="39"/>
      <c r="H23" s="14"/>
    </row>
    <row r="24" spans="1:8" s="5" customFormat="1" x14ac:dyDescent="0.25">
      <c r="A24" s="34"/>
      <c r="B24" s="34"/>
      <c r="C24" s="37"/>
      <c r="D24" s="37"/>
      <c r="E24" s="37"/>
      <c r="F24" s="39"/>
      <c r="G24" s="39"/>
      <c r="H24" s="14"/>
    </row>
    <row r="25" spans="1:8" s="5" customFormat="1" x14ac:dyDescent="0.25">
      <c r="A25" s="34"/>
      <c r="B25" s="34"/>
      <c r="C25" s="37"/>
      <c r="D25" s="37"/>
      <c r="E25" s="37"/>
      <c r="F25" s="39"/>
      <c r="G25" s="39"/>
      <c r="H25" s="14"/>
    </row>
    <row r="26" spans="1:8" s="5" customFormat="1" x14ac:dyDescent="0.25">
      <c r="A26" s="34"/>
      <c r="B26" s="34"/>
      <c r="C26" s="37"/>
      <c r="D26" s="37"/>
      <c r="E26" s="37"/>
      <c r="F26" s="39"/>
      <c r="G26" s="39"/>
      <c r="H26" s="14"/>
    </row>
    <row r="27" spans="1:8" s="5" customFormat="1" x14ac:dyDescent="0.25">
      <c r="A27" s="39"/>
      <c r="B27" s="39"/>
      <c r="C27" s="37"/>
      <c r="D27" s="37"/>
      <c r="E27" s="37"/>
      <c r="F27" s="39"/>
      <c r="G27" s="39"/>
      <c r="H27" s="14"/>
    </row>
    <row r="28" spans="1:8" s="5" customFormat="1" x14ac:dyDescent="0.25">
      <c r="A28" s="39"/>
      <c r="B28" s="39"/>
      <c r="C28" s="37"/>
      <c r="D28" s="37"/>
      <c r="E28" s="37"/>
      <c r="F28" s="39"/>
      <c r="G28" s="39"/>
      <c r="H28" s="14"/>
    </row>
    <row r="29" spans="1:8" s="5" customFormat="1" x14ac:dyDescent="0.25">
      <c r="A29" s="39"/>
      <c r="B29" s="39"/>
      <c r="C29" s="37"/>
      <c r="D29" s="37"/>
      <c r="E29" s="37"/>
      <c r="F29" s="39"/>
      <c r="G29" s="39"/>
      <c r="H29" s="14"/>
    </row>
    <row r="30" spans="1:8" s="5" customFormat="1" x14ac:dyDescent="0.25">
      <c r="A30" s="39"/>
      <c r="B30" s="39"/>
      <c r="C30" s="37"/>
      <c r="D30" s="37"/>
      <c r="E30" s="37"/>
      <c r="F30" s="39"/>
      <c r="G30" s="39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3" t="s">
        <v>13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9" t="str">
        <f>Registro!C36</f>
        <v>MARCOS CAGAL ORTIZ</v>
      </c>
      <c r="D35" s="29"/>
      <c r="E35" s="29"/>
      <c r="G35" s="29" t="str">
        <f>Registro!F36</f>
        <v>OFELIA ENRIQUEZ ORDAZ</v>
      </c>
      <c r="H35" s="29"/>
    </row>
    <row r="36" spans="1:8" ht="28.5" customHeight="1" x14ac:dyDescent="0.25">
      <c r="A36" s="12" t="str">
        <f>B8</f>
        <v>JUAN RAFAEL GONZALEZ CADENA</v>
      </c>
      <c r="C36" s="41" t="s">
        <v>16</v>
      </c>
      <c r="D36" s="41"/>
      <c r="E36" s="41"/>
      <c r="G36" s="42" t="s">
        <v>17</v>
      </c>
      <c r="H36" s="42"/>
    </row>
    <row r="38" spans="1:8" ht="24.75" customHeight="1" x14ac:dyDescent="0.25">
      <c r="A38" s="40" t="s">
        <v>25</v>
      </c>
      <c r="B38" s="40"/>
      <c r="C38" s="40"/>
      <c r="D38" s="40"/>
      <c r="E38" s="40"/>
      <c r="F38" s="40"/>
      <c r="G38" s="40"/>
      <c r="H38" s="40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18</cp:revision>
  <cp:lastPrinted>2022-07-28T18:37:02Z</cp:lastPrinted>
  <dcterms:created xsi:type="dcterms:W3CDTF">2022-07-23T13:46:58Z</dcterms:created>
  <dcterms:modified xsi:type="dcterms:W3CDTF">2024-05-07T18:08:27Z</dcterms:modified>
  <dc:language>es-MX</dc:language>
</cp:coreProperties>
</file>