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8_{7F72FAB4-2A61-4A51-ACEA-F7F4ADDE976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4" l="1"/>
  <c r="E17" i="24"/>
  <c r="E16" i="24"/>
  <c r="E18" i="23"/>
  <c r="E17" i="23"/>
  <c r="E16" i="23"/>
  <c r="A18" i="24"/>
  <c r="A17" i="24"/>
  <c r="A16" i="24"/>
  <c r="A18" i="23"/>
  <c r="A17" i="23"/>
  <c r="A16" i="23"/>
  <c r="C18" i="23" l="1"/>
  <c r="C17" i="23"/>
  <c r="C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<sst xmlns="http://schemas.openxmlformats.org/spreadsheetml/2006/main" count="221" uniqueCount="55">
  <si>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</si>
  <si>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</si>
  <si>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</si>
  <si>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</si>
  <si>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</si>
  <si>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</si>
  <si>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</si>
  <si>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</si>
  <si>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</si>
  <si>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</si>
  <si>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</si>
  <si>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</si>
  <si>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</si>
  <si>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</si>
  <si>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</si>
  <si>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</si>
  <si>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</si>
  <si>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</si>
  <si>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</si>
  <si>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</si>
  <si>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</si>
  <si>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</si>
  <si>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</si>
  <si>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</si>
  <si>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</si>
  <si>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</si>
  <si>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</si>
  <si>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</si>
  <si>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</si>
  <si>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</si>
  <si>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</si>
  <si>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</si>
  <si>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</si>
  <si>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</si>
  <si>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</si>
  <si>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</si>
  <si>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</si>
  <si>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</si>
  <si>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</si>
  <si>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</si>
  <si>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</si>
  <si>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</si>
  <si>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</si>
  <si>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</si>
  <si>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</si>
  <si>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</si>
  <si>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</si>
  <si>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</si>
  <si>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</si>
  <si>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</si>
  <si>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</si>
  <si>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</si>
  <si>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</si>
  <si>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FEBRERO-JUNIO-2024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</si>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</sst>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53</v>
      </c>
      <c r="M8" s="34"/>
      <c r="N8" s="34"/>
    </row>
    <row r="10" spans="1:16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.5" x14ac:dyDescent="0.2">
      <c r="A14" s="8" t="s">
        <v>50</v>
      </c>
      <c r="B14" s="9" t="s">
        <v>36</v>
      </c>
      <c r="C14" s="9" t="s">
        <v>51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49</v>
      </c>
      <c r="B15" s="9" t="s">
        <v>36</v>
      </c>
      <c r="C15" s="9" t="s">
        <v>43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32</v>
      </c>
      <c r="B16" s="9" t="s">
        <v>36</v>
      </c>
      <c r="C16" s="9" t="s">
        <v>52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29</v>
      </c>
      <c r="F17" s="9">
        <v>13</v>
      </c>
      <c r="G17" s="9"/>
      <c r="H17" s="10"/>
      <c r="I17" s="9">
        <f>(E17-SUM(F17:G17))-K17</f>
        <v>16</v>
      </c>
      <c r="J17" s="10"/>
      <c r="K17" s="9">
        <v>0</v>
      </c>
      <c r="L17" s="10">
        <f>K17/E17</f>
        <v>0</v>
      </c>
      <c r="M17" s="9">
        <v>33.340000000000003</v>
      </c>
      <c r="N17" s="15">
        <v>0.45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31</v>
      </c>
      <c r="F18" s="9">
        <v>19</v>
      </c>
      <c r="G18" s="9" t="s">
        <v>38</v>
      </c>
      <c r="H18" s="10"/>
      <c r="I18" s="9">
        <f>(E18-SUM(F18:G18))-K18</f>
        <v>12</v>
      </c>
      <c r="J18" s="10"/>
      <c r="K18" s="9">
        <v>0</v>
      </c>
      <c r="L18" s="10">
        <f>K18/E18</f>
        <v>0</v>
      </c>
      <c r="M18" s="9">
        <v>45.83</v>
      </c>
      <c r="N18" s="15">
        <v>0.66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32</v>
      </c>
      <c r="G28" s="17">
        <f>SUM(G14:G27)</f>
        <v>0</v>
      </c>
      <c r="H28" s="18">
        <v>0</v>
      </c>
      <c r="I28" s="17">
        <f>(E28-SUM(F28:G28))-K28</f>
        <v>91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39.585000000000001</v>
      </c>
      <c r="N28" s="19">
        <f>AVERAGE(N14:N27)</f>
        <v>0.55500000000000005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90" zoomScaleNormal="90" zoomScaleSheetLayoutView="100" workbookViewId="0">
      <selection activeCell="I14" sqref="I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50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21</v>
      </c>
      <c r="F14" s="9">
        <v>11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9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54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15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54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12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47</v>
      </c>
      <c r="G28" s="17">
        <f>SUM(G14:G27)</f>
        <v>0</v>
      </c>
      <c r="H28" s="18">
        <v>0</v>
      </c>
      <c r="I28" s="17">
        <f>(E28-SUM(F28:G28))-K28</f>
        <v>76</v>
      </c>
      <c r="J28" s="18">
        <v>0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0" zoomScaleNormal="9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50</v>
      </c>
      <c r="B14" s="9"/>
      <c r="C14" s="9" t="str">
        <f>'1'!C14</f>
        <v>801-B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B15" s="9"/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38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50</v>
      </c>
      <c r="C14" s="9" t="s">
        <v>43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C15" s="9" t="s">
        <v>43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C16" s="9" t="s">
        <v>37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C17" s="9" t="s">
        <v>40</v>
      </c>
      <c r="D17" s="9" t="s">
        <v>33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C18" s="9" t="s">
        <v>41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2024-04-16T03:18:52Z</dcterms:modified>
  <cp:category/>
  <cp:contentStatus/>
</cp:coreProperties>
</file>