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ENE-2024\PROY ESPECIALES-ENE-2024\"/>
    </mc:Choice>
  </mc:AlternateContent>
  <xr:revisionPtr revIDLastSave="0" documentId="13_ncr:1_{BEC943B5-C13B-4618-8B7D-5901DF5E69C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25" i="9"/>
  <c r="A24" i="9"/>
  <c r="A23" i="9"/>
  <c r="A22" i="9"/>
  <c r="A21" i="9"/>
  <c r="A17" i="9"/>
  <c r="G9" i="9"/>
  <c r="B8" i="9"/>
  <c r="A36" i="9" s="1"/>
  <c r="D6" i="9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A25" i="7"/>
  <c r="A24" i="7"/>
  <c r="A23" i="7"/>
  <c r="A22" i="7"/>
  <c r="A21" i="7"/>
  <c r="A17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tc={6569EE8E-EB1E-4649-BAAF-6582392989D3}</author>
    <author>tc={6569EE8E-EB1E-464A-BAAF-6582392989D3}</author>
    <author>tc={6569EE8E-EB1E-464B-BAAF-6582392989D3}</author>
    <author>tc={6569EE8E-EB1E-464C-BAAF-6582392989D3}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2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3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00000000-0006-0000-00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00000000-0006-0000-00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<sst xmlns="http://schemas.openxmlformats.org/spreadsheetml/2006/main" count="112" uniqueCount="57">
  <si>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</si>
  <si>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</si>
  <si>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</si>
  <si>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</si>
  <si>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</si>
  <si>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</si>
  <si>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</si>
  <si>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</si>
  <si>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</si>
  <si>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</si>
  <si>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</si>
  <si>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</si>
  <si>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</si>
  <si>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</si>
  <si>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</si>
  <si>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</si>
  <si>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</si>
  <si>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</si>
  <si>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</si>
  <si>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</si>
  <si>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</si>
  <si>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</si>
  <si>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</si>
  <si>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</si>
  <si>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</si>
  <si>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</si>
  <si>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</si>
  <si>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</si>
  <si>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Jefe de División de Ingeniería Industrial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</si>
  <si>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</si>
  <si>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</si>
  <si>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</si>
  <si>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actas de academias</t>
  </si>
  <si>
    <t>MIA BERNABE CONTRERAS CONTRERAS</t>
  </si>
  <si>
    <t>Jefe de División de Ingeniería _Industrial____</t>
  </si>
  <si>
    <t>Jefe de División de Ingeniería  Industrial_____</t>
  </si>
  <si>
    <t>acta de academia</t>
  </si>
  <si>
    <t>GESTION ACADEMICA Y VINCULACION (PRESIDENTE DE ACADEMIA)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</si>
  <si>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</si>
  <si>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</si>
  <si>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Preside y modera las reuniones de academias</t>
  </si>
  <si>
    <t xml:space="preserve">Representa a la academia en actividadesorganizada dentro y fuera a solicitud de la jefatura de division </t>
  </si>
  <si>
    <t>LIC. OFELIA  ENRIQUEZ ORDAZ</t>
  </si>
  <si>
    <t>ING FLOR ILIANA CHONTAL PELAYO</t>
  </si>
  <si>
    <t>PROFESOR</t>
  </si>
  <si>
    <t>SEPT-23-ENE-24</t>
  </si>
  <si>
    <t>FEBRERO-JUNIO-2024</t>
  </si>
  <si>
    <t>06/02/2024-07/06/24</t>
  </si>
  <si>
    <t>06/02/2024-07/06/25</t>
  </si>
  <si>
    <t>06/02/2024-07/06/26</t>
  </si>
  <si>
    <t>06/02/2024-07/06/27</t>
  </si>
  <si>
    <t>06/02/2024-07/06/28</t>
  </si>
  <si>
    <t>06/02/2024 al 22/03/2024</t>
  </si>
  <si>
    <t>06/02/2024 al 22/03/2025</t>
  </si>
  <si>
    <t>06/02/2024 al 22/03/2026</t>
  </si>
  <si>
    <t>06/02/2024 al 22/03/2027</t>
  </si>
  <si>
    <t>06/02/2024 al 22/03/2028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</si>
</sst>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34</xdr:row>
      <xdr:rowOff>0</xdr:rowOff>
    </xdr:from>
    <xdr:to>
      <xdr:col>0</xdr:col>
      <xdr:colOff>1181735</xdr:colOff>
      <xdr:row>34</xdr:row>
      <xdr:rowOff>474980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15CA36-B01A-489A-960F-073F5C700FE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800100" y="979170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34</xdr:row>
      <xdr:rowOff>28575</xdr:rowOff>
    </xdr:from>
    <xdr:to>
      <xdr:col>0</xdr:col>
      <xdr:colOff>1057910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7B610C-C386-4A45-BE1F-1D7EFF5AD414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76275" y="9477375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34</xdr:row>
      <xdr:rowOff>66675</xdr:rowOff>
    </xdr:from>
    <xdr:to>
      <xdr:col>0</xdr:col>
      <xdr:colOff>1115060</xdr:colOff>
      <xdr:row>34</xdr:row>
      <xdr:rowOff>541655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C00828-F0C3-4255-9AD0-FE609C0C9F1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33425" y="702945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7:13.98" personId="{E9F5F93A-A499-4482-93DD-3C91D976BDDB}" id="{6569EE8E-EB1E-4648-BAAF-6582392989D3}">
    <text>Calendarizar de acuerdo a las fechas programadas de acuerdo al calendario de tutorias.</text>
  </threadedComment>
  <threadedComment ref="G22" dT="2022-10-18T18:47:13.98" personId="{E9F5F93A-A499-4482-93DD-3C91D976BDDB}" id="{6569EE8E-EB1E-4649-BAAF-6582392989D3}">
    <text>Calendarizar de acuerdo a las fechas programadas de acuerdo al calendario de tutorias.</text>
  </threadedComment>
  <threadedComment ref="G23" dT="2022-10-18T18:47:13.98" personId="{E9F5F93A-A499-4482-93DD-3C91D976BDDB}" id="{6569EE8E-EB1E-464A-BAAF-6582392989D3}">
    <text>Calendarizar de acuerdo a las fechas programadas de acuerdo al calendario de tutorias.</text>
  </threadedComment>
  <threadedComment ref="G24" dT="2022-10-18T18:47:13.98" personId="{E9F5F93A-A499-4482-93DD-3C91D976BDDB}" id="{6569EE8E-EB1E-464B-BAAF-6582392989D3}">
    <text>Calendarizar de acuerdo a las fechas programadas de acuerdo al calendario de tutorias.</text>
  </threadedComment>
  <threadedComment ref="G25" dT="2022-10-18T18:47:13.98" personId="{E9F5F93A-A499-4482-93DD-3C91D976BDDB}" id="{6569EE8E-EB1E-464C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G21" sqref="G21: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9" t="s">
        <v>27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6" t="s">
        <v>37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1" t="s">
        <v>47</v>
      </c>
    </row>
    <row r="22" spans="1:7" s="6" customFormat="1" x14ac:dyDescent="0.2">
      <c r="A22" s="32" t="s">
        <v>40</v>
      </c>
      <c r="B22" s="33"/>
      <c r="C22" s="33"/>
      <c r="D22" s="33"/>
      <c r="E22" s="33"/>
      <c r="F22" s="34"/>
      <c r="G22" s="11" t="s">
        <v>48</v>
      </c>
    </row>
    <row r="23" spans="1:7" s="6" customFormat="1" x14ac:dyDescent="0.2">
      <c r="A23" s="29" t="s">
        <v>41</v>
      </c>
      <c r="B23" s="30"/>
      <c r="C23" s="30"/>
      <c r="D23" s="30"/>
      <c r="E23" s="30"/>
      <c r="F23" s="31"/>
      <c r="G23" s="11" t="s">
        <v>49</v>
      </c>
    </row>
    <row r="24" spans="1:7" s="6" customFormat="1" x14ac:dyDescent="0.2">
      <c r="A24" s="29" t="s">
        <v>38</v>
      </c>
      <c r="B24" s="30"/>
      <c r="C24" s="30"/>
      <c r="D24" s="30"/>
      <c r="E24" s="30"/>
      <c r="F24" s="31"/>
      <c r="G24" s="11" t="s">
        <v>50</v>
      </c>
    </row>
    <row r="25" spans="1:7" s="6" customFormat="1" x14ac:dyDescent="0.2">
      <c r="A25" s="29" t="s">
        <v>39</v>
      </c>
      <c r="B25" s="30"/>
      <c r="C25" s="30"/>
      <c r="D25" s="30"/>
      <c r="E25" s="30"/>
      <c r="F25" s="31"/>
      <c r="G25" s="11" t="s">
        <v>51</v>
      </c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22" t="s">
        <v>43</v>
      </c>
      <c r="D36" s="22"/>
      <c r="E36"/>
      <c r="F36" s="24" t="s">
        <v>42</v>
      </c>
      <c r="G36" s="24"/>
    </row>
    <row r="37" spans="1:7" ht="28.5" customHeight="1" x14ac:dyDescent="0.2">
      <c r="A37" s="9" t="s">
        <v>15</v>
      </c>
      <c r="C37" s="23" t="s">
        <v>28</v>
      </c>
      <c r="D37" s="23"/>
      <c r="F37" s="25" t="s">
        <v>14</v>
      </c>
      <c r="G37" s="25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9" t="s">
        <v>27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1" t="s">
        <v>45</v>
      </c>
      <c r="H9" s="21"/>
    </row>
    <row r="11" spans="1:8" ht="31.5" customHeight="1" x14ac:dyDescent="0.2">
      <c r="A11" s="4" t="s">
        <v>4</v>
      </c>
      <c r="B11" s="36" t="s">
        <v>37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                                              Cumplir a un 100% las actividades propuestas por la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Elabora  y convoca de comun acuerdo con el Jefe de Division la agenda de trabajo de las reuniones</v>
      </c>
      <c r="B21" s="20"/>
      <c r="C21" s="40" t="s">
        <v>52</v>
      </c>
      <c r="D21" s="40"/>
      <c r="E21" s="40"/>
      <c r="F21" s="41" t="s">
        <v>32</v>
      </c>
      <c r="G21" s="41"/>
      <c r="H21" s="10">
        <v>0.33</v>
      </c>
    </row>
    <row r="22" spans="1:8" s="6" customFormat="1" ht="35.25" customHeight="1" x14ac:dyDescent="0.2">
      <c r="A22" s="20" t="str">
        <f>Registro!A22</f>
        <v>Preside y modera las reuniones de academias</v>
      </c>
      <c r="B22" s="20"/>
      <c r="C22" s="40" t="s">
        <v>53</v>
      </c>
      <c r="D22" s="40"/>
      <c r="E22" s="40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 xml:space="preserve">Representa a la academia en actividadesorganizada dentro y fuera a solicitud de la jefatura de division </v>
      </c>
      <c r="B23" s="20"/>
      <c r="C23" s="40" t="s">
        <v>54</v>
      </c>
      <c r="D23" s="40"/>
      <c r="E23" s="40"/>
      <c r="F23" s="20" t="s">
        <v>26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Efectua el seguimiento y evaluacion en conjunto con la academia del plan de trabajo, presentando un informe semestral al jefe de departamento</v>
      </c>
      <c r="B24" s="20"/>
      <c r="C24" s="40" t="s">
        <v>55</v>
      </c>
      <c r="D24" s="40"/>
      <c r="E24" s="40"/>
      <c r="F24" s="41" t="s">
        <v>36</v>
      </c>
      <c r="G24" s="41"/>
      <c r="H24" s="10">
        <v>0.33</v>
      </c>
    </row>
    <row r="25" spans="1:8" s="6" customFormat="1" ht="35.25" customHeight="1" x14ac:dyDescent="0.2">
      <c r="A25" s="20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0"/>
      <c r="C25" s="40" t="s">
        <v>56</v>
      </c>
      <c r="D25" s="40"/>
      <c r="E25" s="40"/>
      <c r="F25" s="41" t="s">
        <v>36</v>
      </c>
      <c r="G25" s="41"/>
      <c r="H25" s="10">
        <v>0.33</v>
      </c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tr">
        <f>B8</f>
        <v>MIA BERNABE CONTRERAS CONTRERAS</v>
      </c>
      <c r="C35" s="22" t="s">
        <v>43</v>
      </c>
      <c r="D35" s="22"/>
      <c r="E35" s="22"/>
      <c r="G35" s="22" t="s">
        <v>42</v>
      </c>
      <c r="H35" s="22"/>
    </row>
    <row r="36" spans="1:8" ht="28.5" customHeight="1" x14ac:dyDescent="0.2">
      <c r="A36" s="8" t="s">
        <v>44</v>
      </c>
      <c r="C36" s="44" t="s">
        <v>35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FEBRERO-JUNIO-2024</v>
      </c>
      <c r="H9" s="21"/>
    </row>
    <row r="11" spans="1:8" x14ac:dyDescent="0.2">
      <c r="A11" s="4" t="s">
        <v>4</v>
      </c>
      <c r="B11" s="24" t="str">
        <f>Registro!B11</f>
        <v>GESTION ACADEMICA Y VINCULACION (PRESIDENTE DE ACADEMIA)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 xml:space="preserve">Organizar todas las actividades propias de la academia tales como representar, elaborar  y  apoyar  a todos los miembros de la Academia para el logro de los objetivos
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                                              Cumplir a un 100% las actividades propuestas por la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Elabora  y convoca de comun acuerdo con el Jefe de Division la agenda de trabajo de las reuniones</v>
      </c>
      <c r="B21" s="20"/>
      <c r="C21" s="40"/>
      <c r="D21" s="40"/>
      <c r="E21" s="40"/>
      <c r="F21" s="41"/>
      <c r="G21" s="41"/>
      <c r="H21" s="10"/>
    </row>
    <row r="22" spans="1:8" s="6" customFormat="1" ht="35.25" customHeight="1" x14ac:dyDescent="0.2">
      <c r="A22" s="20" t="str">
        <f>Registro!A22</f>
        <v>Preside y modera las reuniones de academias</v>
      </c>
      <c r="B22" s="20"/>
      <c r="C22" s="40"/>
      <c r="D22" s="40"/>
      <c r="E22" s="40"/>
      <c r="F22" s="20"/>
      <c r="G22" s="20"/>
      <c r="H22" s="10"/>
    </row>
    <row r="23" spans="1:8" s="6" customFormat="1" ht="35.25" customHeight="1" x14ac:dyDescent="0.2">
      <c r="A23" s="20" t="str">
        <f>Registro!A23</f>
        <v xml:space="preserve">Representa a la academia en actividadesorganizada dentro y fuera a solicitud de la jefatura de division </v>
      </c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 t="str">
        <f>Registro!A24</f>
        <v>Efectua el seguimiento y evaluacion en conjunto con la academia del plan de trabajo, presentando un informe semestral al jefe de departamento</v>
      </c>
      <c r="B24" s="20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20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0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 FLOR ILIANA CHONTAL PELAYO</v>
      </c>
      <c r="D35" s="22"/>
      <c r="E35" s="22"/>
      <c r="G35" s="22" t="s">
        <v>42</v>
      </c>
      <c r="H35" s="22"/>
    </row>
    <row r="36" spans="1:8" ht="28.5" customHeight="1" x14ac:dyDescent="0.2">
      <c r="A36" s="9" t="str">
        <f>B8</f>
        <v>MIA BERNABE CONTRERAS CONTRERAS</v>
      </c>
      <c r="C36" s="44" t="s">
        <v>34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FEBRERO-JUNIO-2024</v>
      </c>
      <c r="H9" s="21"/>
    </row>
    <row r="11" spans="1:8" x14ac:dyDescent="0.2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Organizar todas las actividades propias de la academia tales como representar, elaborar  y  apoyar  a todos los miembros de la Academia para el logro de los objetivos
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                                             Cumplir a un 100% las actividades propuestas por la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Elabora  y convoca de comun acuerdo con el Jefe de Division la agenda de trabajo de las reuniones</v>
      </c>
      <c r="B21" s="41"/>
      <c r="C21" s="40"/>
      <c r="D21" s="40"/>
      <c r="E21" s="40"/>
      <c r="F21" s="41"/>
      <c r="G21" s="41"/>
      <c r="H21" s="10"/>
    </row>
    <row r="22" spans="1:8" s="6" customFormat="1" x14ac:dyDescent="0.2">
      <c r="A22" s="41" t="str">
        <f>Registro!A22</f>
        <v>Preside y modera las reuniones de academias</v>
      </c>
      <c r="B22" s="41"/>
      <c r="C22" s="40"/>
      <c r="D22" s="40"/>
      <c r="E22" s="40"/>
      <c r="F22" s="20"/>
      <c r="G22" s="20"/>
      <c r="H22" s="10"/>
    </row>
    <row r="23" spans="1:8" s="6" customFormat="1" x14ac:dyDescent="0.2">
      <c r="A23" s="41" t="str">
        <f>Registro!A23</f>
        <v xml:space="preserve">Representa a la academia en actividadesorganizada dentro y fuera a solicitud de la jefatura de division </v>
      </c>
      <c r="B23" s="41"/>
      <c r="C23" s="40"/>
      <c r="D23" s="40"/>
      <c r="E23" s="40"/>
      <c r="F23" s="20"/>
      <c r="G23" s="20"/>
      <c r="H23" s="10"/>
    </row>
    <row r="24" spans="1:8" s="6" customFormat="1" x14ac:dyDescent="0.2">
      <c r="A24" s="41" t="str">
        <f>Registro!A24</f>
        <v>Efectua el seguimiento y evaluacion en conjunto con la academia del plan de trabajo, presentando un informe semestral al jefe de departamento</v>
      </c>
      <c r="B24" s="41"/>
      <c r="C24" s="40"/>
      <c r="D24" s="40"/>
      <c r="E24" s="40"/>
      <c r="F24" s="41"/>
      <c r="G24" s="41"/>
      <c r="H24" s="10"/>
    </row>
    <row r="25" spans="1:8" s="6" customFormat="1" x14ac:dyDescent="0.2">
      <c r="A25" s="41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20"/>
      <c r="G26" s="20"/>
      <c r="H26" s="10"/>
    </row>
    <row r="27" spans="1:8" s="6" customFormat="1" x14ac:dyDescent="0.2">
      <c r="A27" s="41"/>
      <c r="B27" s="41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 FLOR ILIANA CHONTAL PELAYO</v>
      </c>
      <c r="D35" s="22"/>
      <c r="E35" s="22"/>
      <c r="G35" s="22" t="s">
        <v>42</v>
      </c>
      <c r="H35" s="22"/>
    </row>
    <row r="36" spans="1:8" ht="28.5" customHeight="1" x14ac:dyDescent="0.2">
      <c r="A36" s="9" t="str">
        <f>B8</f>
        <v>MIA BERNABE CONTRERAS CONTRERAS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2024-03-22T14:59:58Z</dcterms:modified>
</cp:coreProperties>
</file>