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13_ncr:1_{0CAA95CA-EE17-444D-9251-A1AEF799F45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<sst xmlns="http://schemas.openxmlformats.org/spreadsheetml/2006/main" count="113" uniqueCount="50">
  <si>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</si>
  <si>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</si>
  <si>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</si>
  <si>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</si>
  <si>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</si>
  <si>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</si>
  <si>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</si>
  <si>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</si>
  <si>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</si>
  <si>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</si>
  <si>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</si>
  <si>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</si>
  <si>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</si>
  <si>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</si>
  <si>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</si>
  <si>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</si>
  <si>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</si>
  <si>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</si>
  <si>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</si>
  <si>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</si>
  <si>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</si>
  <si>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</si>
  <si>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</si>
  <si>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</si>
  <si>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</si>
  <si>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</si>
  <si>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</si>
  <si>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</si>
  <si>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</si>
  <si>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</si>
  <si>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</si>
  <si>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</si>
  <si>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</si>
  <si>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</si>
  <si>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</si>
  <si>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</si>
  <si>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</si>
  <si>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</si>
  <si>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</si>
  <si>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</si>
  <si>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</si>
  <si>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</si>
  <si>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Jefe de División de Ingeniería _industrial</t>
  </si>
  <si>
    <t>Diapositivas de una unidad de una materia</t>
  </si>
  <si>
    <t>06/02/2024-07/06/2024</t>
  </si>
  <si>
    <t>06/02/2024-07/06/2025</t>
  </si>
  <si>
    <t>06/02/2024-07/06/2026</t>
  </si>
  <si>
    <t>06/02/2024-07/06/2027</t>
  </si>
  <si>
    <t>FEB-JUN-24</t>
  </si>
  <si>
    <t>FEB-JUN-2024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</si>
</sst>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H10" sqref="H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49</v>
      </c>
      <c r="G9" s="28"/>
    </row>
    <row r="11" spans="1:7" x14ac:dyDescent="0.2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26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39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32</v>
      </c>
      <c r="B22" s="20"/>
      <c r="C22" s="20"/>
      <c r="D22" s="20"/>
      <c r="E22" s="20"/>
      <c r="F22" s="21"/>
      <c r="G22" s="16" t="s">
        <v>44</v>
      </c>
    </row>
    <row r="23" spans="1:7" s="6" customFormat="1" x14ac:dyDescent="0.2">
      <c r="A23" s="19" t="s">
        <v>27</v>
      </c>
      <c r="B23" s="20"/>
      <c r="C23" s="20"/>
      <c r="D23" s="20"/>
      <c r="E23" s="20"/>
      <c r="F23" s="21"/>
      <c r="G23" s="16" t="s">
        <v>45</v>
      </c>
    </row>
    <row r="24" spans="1:7" s="6" customFormat="1" x14ac:dyDescent="0.2">
      <c r="A24" s="19" t="s">
        <v>30</v>
      </c>
      <c r="B24" s="20"/>
      <c r="C24" s="20"/>
      <c r="D24" s="20"/>
      <c r="E24" s="20"/>
      <c r="F24" s="21"/>
      <c r="G24" s="16" t="s">
        <v>46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6" t="s">
        <v>47</v>
      </c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9" t="s">
        <v>41</v>
      </c>
      <c r="D35" s="29"/>
      <c r="E35"/>
      <c r="F35" s="22" t="s">
        <v>40</v>
      </c>
      <c r="G35" s="22"/>
    </row>
    <row r="36" spans="1:7" ht="28.5" customHeight="1" x14ac:dyDescent="0.2">
      <c r="A36" s="9" t="s">
        <v>15</v>
      </c>
      <c r="C36" s="36" t="s">
        <v>31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" zoomScaleNormal="100" zoomScaleSheetLayoutView="100" workbookViewId="0">
      <selection activeCell="D21" sqref="D21:H2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36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48</v>
      </c>
      <c r="I9" s="28"/>
    </row>
    <row r="11" spans="2:9" x14ac:dyDescent="0.2">
      <c r="B11" s="4" t="s">
        <v>4</v>
      </c>
      <c r="C11" s="29" t="str">
        <f>Registro!B11</f>
        <v>DOCENCIA (Preparación de clases, corrección de exámenes, redacción y preparación de material de apoyo a la docencia)</v>
      </c>
      <c r="D11" s="29"/>
      <c r="E11" s="29"/>
      <c r="F11" s="29"/>
      <c r="G11" s="29"/>
      <c r="H11" s="29"/>
      <c r="I11" s="2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Cumplir con el contenido de las materias según lo estipulado en el plan de estudios vigente de ingeniería Industrial.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37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1" t="str">
        <f>Registro!A22</f>
        <v>Preparación de clases de materias de acuerdo al horario de clases asignado en este semestre.</v>
      </c>
      <c r="C21" s="41"/>
      <c r="D21" s="40" t="s">
        <v>44</v>
      </c>
      <c r="E21" s="40"/>
      <c r="F21" s="40"/>
      <c r="G21" s="41" t="s">
        <v>43</v>
      </c>
      <c r="H21" s="41"/>
      <c r="I21" s="10">
        <v>0.33</v>
      </c>
    </row>
    <row r="22" spans="2:19" s="6" customFormat="1" x14ac:dyDescent="0.2">
      <c r="B22" s="41" t="str">
        <f>Registro!A23</f>
        <v>Elaboración, aplicación y calificación de exámenes</v>
      </c>
      <c r="C22" s="41"/>
      <c r="D22" s="40" t="s">
        <v>44</v>
      </c>
      <c r="E22" s="40"/>
      <c r="F22" s="40"/>
      <c r="G22" s="41" t="s">
        <v>33</v>
      </c>
      <c r="H22" s="41"/>
      <c r="I22" s="10">
        <v>0.33</v>
      </c>
    </row>
    <row r="23" spans="2:19" s="6" customFormat="1" x14ac:dyDescent="0.2">
      <c r="B23" s="41" t="str">
        <f>Registro!A24</f>
        <v>Proceso de evaluación de los trabajos de los alumnos.</v>
      </c>
      <c r="C23" s="41"/>
      <c r="D23" s="40" t="s">
        <v>44</v>
      </c>
      <c r="E23" s="40"/>
      <c r="F23" s="40"/>
      <c r="G23" s="39" t="s">
        <v>35</v>
      </c>
      <c r="H23" s="39"/>
      <c r="I23" s="10">
        <v>0.33</v>
      </c>
    </row>
    <row r="24" spans="2:19" s="6" customFormat="1" x14ac:dyDescent="0.2">
      <c r="B24" s="41" t="str">
        <f>Registro!A25</f>
        <v>Preparación de material didáctico para cada tema de las materias antes citadas</v>
      </c>
      <c r="C24" s="41"/>
      <c r="D24" s="40" t="s">
        <v>44</v>
      </c>
      <c r="E24" s="40"/>
      <c r="F24" s="40"/>
      <c r="G24" s="39" t="s">
        <v>34</v>
      </c>
      <c r="H24" s="39"/>
      <c r="I24" s="10">
        <v>0.33</v>
      </c>
    </row>
    <row r="25" spans="2:19" s="6" customFormat="1" x14ac:dyDescent="0.2">
      <c r="B25" s="41"/>
      <c r="C25" s="41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 FLOR ILIANA CHONTAL PELAYO</v>
      </c>
      <c r="E33" s="29"/>
      <c r="F33" s="29"/>
      <c r="H33" s="29" t="str">
        <f>Registro!F35</f>
        <v>LIC. OFELIA  ENRIQUEZ ORDAZ</v>
      </c>
      <c r="I33" s="29"/>
    </row>
    <row r="34" spans="2:9" ht="28.5" customHeight="1" x14ac:dyDescent="0.2">
      <c r="B34" s="9" t="str">
        <f>C8</f>
        <v>MIA BERNABE CONTRERAS CONTRERAS</v>
      </c>
      <c r="D34" s="38" t="s">
        <v>31</v>
      </c>
      <c r="E34" s="38"/>
      <c r="F34" s="38"/>
      <c r="H34" s="14" t="s">
        <v>14</v>
      </c>
      <c r="I34" s="14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">
        <v>48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Preparación de clases de materias de acuerdo al horario de clases asignado en este semestre.</v>
      </c>
      <c r="B21" s="39"/>
      <c r="C21" s="40" t="s">
        <v>44</v>
      </c>
      <c r="D21" s="40"/>
      <c r="E21" s="40"/>
      <c r="F21" s="41" t="s">
        <v>43</v>
      </c>
      <c r="G21" s="41"/>
      <c r="H21" s="10">
        <v>0.66</v>
      </c>
    </row>
    <row r="22" spans="1:8" s="6" customFormat="1" x14ac:dyDescent="0.2">
      <c r="A22" s="39" t="str">
        <f>Registro!A23</f>
        <v>Elaboración, aplicación y calificación de exámenes</v>
      </c>
      <c r="B22" s="39"/>
      <c r="C22" s="40" t="s">
        <v>44</v>
      </c>
      <c r="D22" s="40"/>
      <c r="E22" s="40"/>
      <c r="F22" s="41" t="s">
        <v>33</v>
      </c>
      <c r="G22" s="41"/>
      <c r="H22" s="10">
        <v>0.66</v>
      </c>
    </row>
    <row r="23" spans="1:8" s="6" customFormat="1" x14ac:dyDescent="0.2">
      <c r="A23" s="39" t="str">
        <f>Registro!A24</f>
        <v>Proceso de evaluación de los trabajos de los alumnos.</v>
      </c>
      <c r="B23" s="39"/>
      <c r="C23" s="40" t="s">
        <v>44</v>
      </c>
      <c r="D23" s="40"/>
      <c r="E23" s="40"/>
      <c r="F23" s="39" t="s">
        <v>35</v>
      </c>
      <c r="G23" s="39"/>
      <c r="H23" s="10">
        <v>0.66</v>
      </c>
    </row>
    <row r="24" spans="1:8" s="6" customFormat="1" x14ac:dyDescent="0.2">
      <c r="A24" s="39" t="str">
        <f>Registro!A25</f>
        <v>Preparación de material didáctico para cada tema de las materias antes citadas</v>
      </c>
      <c r="B24" s="39"/>
      <c r="C24" s="40" t="s">
        <v>44</v>
      </c>
      <c r="D24" s="40"/>
      <c r="E24" s="40"/>
      <c r="F24" s="39" t="s">
        <v>34</v>
      </c>
      <c r="G24" s="39"/>
      <c r="H24" s="10">
        <v>0.66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5" t="s">
        <v>29</v>
      </c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9" t="str">
        <f>Registro!C35</f>
        <v>ING FLOR ILIANA CHONTAL PELAYO</v>
      </c>
      <c r="D33" s="29"/>
      <c r="E33" s="29"/>
      <c r="G33" s="29" t="str">
        <f>Registro!F35</f>
        <v>LIC. OFELIA  ENRIQUEZ ORDAZ</v>
      </c>
      <c r="H33" s="29"/>
    </row>
    <row r="34" spans="1:8" ht="28.5" customHeight="1" x14ac:dyDescent="0.2">
      <c r="A34" s="9" t="str">
        <f>B8</f>
        <v>MIA BERNABE CONTRERAS CONTRERAS</v>
      </c>
      <c r="C34" s="38" t="s">
        <v>42</v>
      </c>
      <c r="D34" s="38"/>
      <c r="E34" s="38"/>
      <c r="G34" s="14" t="s">
        <v>14</v>
      </c>
      <c r="H34" s="14"/>
    </row>
    <row r="36" spans="1:8" ht="24.75" customHeight="1" x14ac:dyDescent="0.2">
      <c r="A36" s="34" t="s">
        <v>20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abSelected="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">
        <v>48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3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39" t="str">
        <f>Registro!A22</f>
        <v>Preparación de clases de materias de acuerdo al horario de clases asignado en este semestre.</v>
      </c>
      <c r="B21" s="39"/>
      <c r="C21" s="40"/>
      <c r="D21" s="40"/>
      <c r="E21" s="40"/>
      <c r="F21" s="41"/>
      <c r="G21" s="41"/>
      <c r="H21" s="10"/>
    </row>
    <row r="22" spans="1:13" s="6" customFormat="1" x14ac:dyDescent="0.2">
      <c r="A22" s="39" t="str">
        <f>Registro!A23</f>
        <v>Elaboración, aplicación y calificación de exámenes</v>
      </c>
      <c r="B22" s="39"/>
      <c r="C22" s="40"/>
      <c r="D22" s="40"/>
      <c r="E22" s="40"/>
      <c r="F22" s="41"/>
      <c r="G22" s="41"/>
      <c r="H22" s="10"/>
    </row>
    <row r="23" spans="1:13" s="6" customFormat="1" x14ac:dyDescent="0.2">
      <c r="A23" s="39" t="str">
        <f>Registro!A24</f>
        <v>Proceso de evaluación de los trabajos de los alumnos.</v>
      </c>
      <c r="B23" s="39"/>
      <c r="C23" s="40"/>
      <c r="D23" s="40"/>
      <c r="E23" s="40"/>
      <c r="F23" s="39"/>
      <c r="G23" s="39"/>
      <c r="H23" s="10"/>
    </row>
    <row r="24" spans="1:13" s="6" customFormat="1" x14ac:dyDescent="0.2">
      <c r="A24" s="39" t="str">
        <f>Registro!A25</f>
        <v>Preparación de material didáctico para cada tema de las materias antes citadas</v>
      </c>
      <c r="B24" s="39"/>
      <c r="C24" s="40"/>
      <c r="D24" s="40"/>
      <c r="E24" s="40"/>
      <c r="F24" s="17"/>
      <c r="G24" s="17"/>
      <c r="H24" s="10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  <c r="K25" s="40"/>
      <c r="L25" s="40"/>
      <c r="M25" s="40"/>
    </row>
    <row r="26" spans="1:13" s="6" customFormat="1" x14ac:dyDescent="0.2">
      <c r="A26" s="39">
        <f>Registro!A26</f>
        <v>0</v>
      </c>
      <c r="B26" s="39"/>
      <c r="C26" s="40"/>
      <c r="D26" s="40"/>
      <c r="E26" s="40"/>
      <c r="F26" s="39"/>
      <c r="G26" s="39"/>
      <c r="H26" s="10"/>
    </row>
    <row r="27" spans="1:13" s="6" customFormat="1" x14ac:dyDescent="0.2">
      <c r="A27" s="39">
        <f>Registro!A27</f>
        <v>0</v>
      </c>
      <c r="B27" s="39"/>
      <c r="C27" s="40"/>
      <c r="D27" s="40"/>
      <c r="E27" s="40"/>
      <c r="F27" s="39"/>
      <c r="G27" s="39"/>
      <c r="H27" s="10"/>
    </row>
    <row r="28" spans="1:13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13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 FLOR ILIANA CHONTAL PELAYO</v>
      </c>
      <c r="D34" s="22"/>
      <c r="E34" s="22"/>
      <c r="G34" s="22" t="str">
        <f>Registro!F35</f>
        <v>LIC. OFELIA  ENRIQUEZ ORDAZ</v>
      </c>
      <c r="H34" s="22"/>
    </row>
    <row r="35" spans="1:8" ht="28.5" customHeight="1" x14ac:dyDescent="0.2">
      <c r="A35" s="9" t="str">
        <f>B8</f>
        <v>MIA BERNABE CONTRERAS CONTRERAS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3:B23"/>
    <mergeCell ref="A24:B24"/>
    <mergeCell ref="C24:E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</cp:lastModifiedBy>
  <cp:lastPrinted>2022-07-28T18:37:02Z</cp:lastPrinted>
  <dcterms:created xsi:type="dcterms:W3CDTF">2022-07-23T13:46:58Z</dcterms:created>
  <dcterms:modified xsi:type="dcterms:W3CDTF">2024-05-26T17:00:58Z</dcterms:modified>
</cp:coreProperties>
</file>