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1017129B-DFCD-493F-9759-4E9D887D391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<sst xmlns="http://schemas.openxmlformats.org/spreadsheetml/2006/main" count="121" uniqueCount="50">
  <si>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</si>
  <si>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</si>
  <si>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</si>
  <si>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</si>
  <si>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</si>
  <si>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</si>
  <si>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</si>
  <si>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</si>
  <si>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</si>
  <si>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</si>
  <si>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</si>
  <si>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</si>
  <si>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</si>
  <si>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</si>
  <si>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</si>
  <si>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</si>
  <si>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</si>
  <si>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</si>
  <si>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</si>
  <si>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</si>
  <si>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</si>
  <si>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</si>
  <si>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</si>
  <si>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</si>
  <si>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</si>
  <si>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</si>
  <si>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</si>
  <si>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</si>
  <si>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</si>
  <si>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</si>
  <si>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</si>
  <si>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</si>
  <si>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</si>
  <si>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</si>
  <si>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</si>
  <si>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</si>
  <si>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</si>
  <si>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</si>
  <si>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</si>
  <si>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</si>
  <si>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</si>
  <si>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</si>
  <si>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</si>
  <si>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</si>
  <si>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06/02/2024-07/06/2024</t>
  </si>
  <si>
    <t>06/02/2024-07/06/2025</t>
  </si>
  <si>
    <t>06/02/2024-07/06/2026</t>
  </si>
  <si>
    <t>06/02/2024-07/06/2027</t>
  </si>
  <si>
    <t>FEB-JUN-24</t>
  </si>
  <si>
    <t>FEB-JUN-2024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</si>
</sst>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32</xdr:row>
      <xdr:rowOff>9525</xdr:rowOff>
    </xdr:from>
    <xdr:to>
      <xdr:col>0</xdr:col>
      <xdr:colOff>1515110</xdr:colOff>
      <xdr:row>32</xdr:row>
      <xdr:rowOff>541655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85825" y="664845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33</xdr:row>
      <xdr:rowOff>38100</xdr:rowOff>
    </xdr:from>
    <xdr:to>
      <xdr:col>0</xdr:col>
      <xdr:colOff>1324610</xdr:colOff>
      <xdr:row>34</xdr:row>
      <xdr:rowOff>27305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F981FB-9153-45AF-A684-0C6D2C44E665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95325" y="683895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H10" sqref="H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49</v>
      </c>
      <c r="G9" s="22"/>
    </row>
    <row r="11" spans="1:7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39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6" t="s">
        <v>44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45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46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47</v>
      </c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3" t="s">
        <v>41</v>
      </c>
      <c r="D35" s="23"/>
      <c r="E35"/>
      <c r="F35" s="24" t="s">
        <v>40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" zoomScaleNormal="100" zoomScaleSheetLayoutView="100" workbookViewId="0">
      <selection activeCell="D21" sqref="D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36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48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37</v>
      </c>
      <c r="C17" s="33"/>
      <c r="D17" s="33"/>
      <c r="E17" s="33"/>
      <c r="F17" s="33"/>
      <c r="G17" s="33"/>
      <c r="H17" s="33"/>
      <c r="I17" s="33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Preparación de clases de materias de acuerdo al horario de clases asignado en este semestre.</v>
      </c>
      <c r="C21" s="39"/>
      <c r="D21" s="40" t="s">
        <v>44</v>
      </c>
      <c r="E21" s="40"/>
      <c r="F21" s="40"/>
      <c r="G21" s="39" t="s">
        <v>43</v>
      </c>
      <c r="H21" s="39"/>
      <c r="I21" s="10">
        <v>0.33</v>
      </c>
    </row>
    <row r="22" spans="2:19" s="6" customFormat="1" x14ac:dyDescent="0.2">
      <c r="B22" s="39" t="str">
        <f>Registro!A23</f>
        <v>Elaboración, aplicación y calificación de exámenes</v>
      </c>
      <c r="C22" s="39"/>
      <c r="D22" s="40" t="s">
        <v>44</v>
      </c>
      <c r="E22" s="40"/>
      <c r="F22" s="40"/>
      <c r="G22" s="39" t="s">
        <v>33</v>
      </c>
      <c r="H22" s="39"/>
      <c r="I22" s="10">
        <v>0.33</v>
      </c>
    </row>
    <row r="23" spans="2:19" s="6" customFormat="1" x14ac:dyDescent="0.2">
      <c r="B23" s="39" t="str">
        <f>Registro!A24</f>
        <v>Proceso de evaluación de los trabajos de los alumnos.</v>
      </c>
      <c r="C23" s="39"/>
      <c r="D23" s="40" t="s">
        <v>44</v>
      </c>
      <c r="E23" s="40"/>
      <c r="F23" s="40"/>
      <c r="G23" s="43" t="s">
        <v>35</v>
      </c>
      <c r="H23" s="43"/>
      <c r="I23" s="10">
        <v>0.33</v>
      </c>
    </row>
    <row r="24" spans="2:19" s="6" customFormat="1" x14ac:dyDescent="0.2">
      <c r="B24" s="39" t="str">
        <f>Registro!A25</f>
        <v>Preparación de material didáctico para cada tema de las materias antes citadas</v>
      </c>
      <c r="C24" s="39"/>
      <c r="D24" s="40" t="s">
        <v>44</v>
      </c>
      <c r="E24" s="40"/>
      <c r="F24" s="40"/>
      <c r="G24" s="43" t="s">
        <v>34</v>
      </c>
      <c r="H24" s="43"/>
      <c r="I24" s="10">
        <v>0.33</v>
      </c>
    </row>
    <row r="25" spans="2:19" s="6" customFormat="1" x14ac:dyDescent="0.2">
      <c r="B25" s="39"/>
      <c r="C25" s="39"/>
      <c r="D25" s="40"/>
      <c r="E25" s="40"/>
      <c r="F25" s="40"/>
      <c r="G25" s="43"/>
      <c r="H25" s="43"/>
      <c r="I25" s="10"/>
    </row>
    <row r="26" spans="2:19" s="6" customFormat="1" x14ac:dyDescent="0.2">
      <c r="B26" s="43"/>
      <c r="C26" s="43"/>
      <c r="D26" s="40"/>
      <c r="E26" s="40"/>
      <c r="F26" s="40"/>
      <c r="G26" s="43"/>
      <c r="H26" s="43"/>
      <c r="I26" s="10"/>
    </row>
    <row r="27" spans="2:19" s="6" customFormat="1" x14ac:dyDescent="0.2">
      <c r="B27" s="43"/>
      <c r="C27" s="43"/>
      <c r="D27" s="40"/>
      <c r="E27" s="40"/>
      <c r="F27" s="40"/>
      <c r="G27" s="43"/>
      <c r="H27" s="43"/>
      <c r="I27" s="10"/>
    </row>
    <row r="28" spans="2:19" s="6" customFormat="1" x14ac:dyDescent="0.2">
      <c r="B28" s="43"/>
      <c r="C28" s="43"/>
      <c r="D28" s="40"/>
      <c r="E28" s="40"/>
      <c r="F28" s="40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 FLOR ILIANA CHONTAL PELAYO</v>
      </c>
      <c r="E33" s="23"/>
      <c r="F33" s="23"/>
      <c r="H33" s="23" t="str">
        <f>Registro!F35</f>
        <v>LIC. OFELIA  ENRIQUEZ ORDAZ</v>
      </c>
      <c r="I33" s="23"/>
    </row>
    <row r="34" spans="2:9" ht="28.5" customHeight="1" x14ac:dyDescent="0.2">
      <c r="B34" s="9" t="str">
        <f>C8</f>
        <v>MIA BERNABE CONTRERAS CONTRERAS</v>
      </c>
      <c r="D34" s="44" t="s">
        <v>31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C21" sqref="C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">
        <v>48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44</v>
      </c>
      <c r="D21" s="40"/>
      <c r="E21" s="40"/>
      <c r="F21" s="39" t="s">
        <v>43</v>
      </c>
      <c r="G21" s="39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0" t="s">
        <v>44</v>
      </c>
      <c r="D22" s="40"/>
      <c r="E22" s="40"/>
      <c r="F22" s="39" t="s">
        <v>33</v>
      </c>
      <c r="G22" s="39"/>
      <c r="H22" s="10">
        <v>0.66</v>
      </c>
    </row>
    <row r="23" spans="1:8" s="6" customFormat="1" x14ac:dyDescent="0.2">
      <c r="A23" s="43" t="str">
        <f>Registro!A24</f>
        <v>Proceso de evaluación de los trabajos de los alumnos.</v>
      </c>
      <c r="B23" s="43"/>
      <c r="C23" s="40" t="s">
        <v>44</v>
      </c>
      <c r="D23" s="40"/>
      <c r="E23" s="40"/>
      <c r="F23" s="43" t="s">
        <v>35</v>
      </c>
      <c r="G23" s="43"/>
      <c r="H23" s="10">
        <v>0.66</v>
      </c>
    </row>
    <row r="24" spans="1:8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44</v>
      </c>
      <c r="D24" s="40"/>
      <c r="E24" s="40"/>
      <c r="F24" s="43" t="s">
        <v>34</v>
      </c>
      <c r="G24" s="43"/>
      <c r="H24" s="10">
        <v>0.66</v>
      </c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29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ING FLOR ILIANA CHONTAL PELAYO</v>
      </c>
      <c r="D33" s="23"/>
      <c r="E33" s="23"/>
      <c r="G33" s="23" t="str">
        <f>Registro!F35</f>
        <v>LIC. OFELIA  ENRIQUEZ ORDAZ</v>
      </c>
      <c r="H33" s="23"/>
    </row>
    <row r="34" spans="1:8" ht="28.5" customHeight="1" x14ac:dyDescent="0.2">
      <c r="A34" s="9" t="str">
        <f>B8</f>
        <v>MIA BERNABE CONTRERAS CONTRERAS</v>
      </c>
      <c r="C34" s="44" t="s">
        <v>42</v>
      </c>
      <c r="D34" s="44"/>
      <c r="E34" s="44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24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">
        <v>48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3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44</v>
      </c>
      <c r="D21" s="40"/>
      <c r="E21" s="40"/>
      <c r="F21" s="39" t="s">
        <v>43</v>
      </c>
      <c r="G21" s="39"/>
      <c r="H21" s="10">
        <v>1</v>
      </c>
    </row>
    <row r="22" spans="1:13" s="6" customFormat="1" x14ac:dyDescent="0.2">
      <c r="A22" s="43" t="str">
        <f>Registro!A23</f>
        <v>Elaboración, aplicación y calificación de exámenes</v>
      </c>
      <c r="B22" s="43"/>
      <c r="C22" s="40" t="s">
        <v>44</v>
      </c>
      <c r="D22" s="40"/>
      <c r="E22" s="40"/>
      <c r="F22" s="39" t="s">
        <v>33</v>
      </c>
      <c r="G22" s="39"/>
      <c r="H22" s="10">
        <v>1</v>
      </c>
    </row>
    <row r="23" spans="1:13" s="6" customFormat="1" x14ac:dyDescent="0.2">
      <c r="A23" s="43" t="str">
        <f>Registro!A24</f>
        <v>Proceso de evaluación de los trabajos de los alumnos.</v>
      </c>
      <c r="B23" s="43"/>
      <c r="C23" s="40" t="s">
        <v>44</v>
      </c>
      <c r="D23" s="40"/>
      <c r="E23" s="40"/>
      <c r="F23" s="43" t="s">
        <v>35</v>
      </c>
      <c r="G23" s="43"/>
      <c r="H23" s="10">
        <v>1</v>
      </c>
    </row>
    <row r="24" spans="1:13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44</v>
      </c>
      <c r="D24" s="40"/>
      <c r="E24" s="40"/>
      <c r="F24" s="43" t="s">
        <v>34</v>
      </c>
      <c r="G24" s="43"/>
      <c r="H24" s="10">
        <v>1</v>
      </c>
    </row>
    <row r="25" spans="1:13" s="6" customFormat="1" x14ac:dyDescent="0.2">
      <c r="A25" s="43"/>
      <c r="B25" s="43"/>
      <c r="C25" s="40"/>
      <c r="D25" s="40"/>
      <c r="E25" s="40"/>
      <c r="F25" s="43"/>
      <c r="G25" s="43"/>
      <c r="H25" s="10"/>
      <c r="K25" s="40"/>
      <c r="L25" s="40"/>
      <c r="M25" s="40"/>
    </row>
    <row r="26" spans="1:13" s="6" customFormat="1" x14ac:dyDescent="0.2">
      <c r="A26" s="43">
        <f>Registro!A26</f>
        <v>0</v>
      </c>
      <c r="B26" s="43"/>
      <c r="C26" s="40"/>
      <c r="D26" s="40"/>
      <c r="E26" s="40"/>
      <c r="F26" s="43"/>
      <c r="G26" s="43"/>
      <c r="H26" s="10"/>
    </row>
    <row r="27" spans="1:13" s="6" customFormat="1" x14ac:dyDescent="0.2">
      <c r="A27" s="43">
        <f>Registro!A27</f>
        <v>0</v>
      </c>
      <c r="B27" s="43"/>
      <c r="C27" s="40"/>
      <c r="D27" s="40"/>
      <c r="E27" s="40"/>
      <c r="F27" s="43"/>
      <c r="G27" s="43"/>
      <c r="H27" s="10"/>
    </row>
    <row r="28" spans="1:13" s="6" customFormat="1" x14ac:dyDescent="0.2">
      <c r="A28" s="43">
        <f>Registro!A28</f>
        <v>0</v>
      </c>
      <c r="B28" s="43"/>
      <c r="C28" s="40"/>
      <c r="D28" s="40"/>
      <c r="E28" s="40"/>
      <c r="F28" s="43"/>
      <c r="G28" s="43"/>
      <c r="H28" s="10"/>
    </row>
    <row r="29" spans="1:13" s="6" customFormat="1" x14ac:dyDescent="0.2">
      <c r="A29" s="43">
        <f>Registro!A29</f>
        <v>0</v>
      </c>
      <c r="B29" s="43"/>
      <c r="C29" s="40"/>
      <c r="D29" s="40"/>
      <c r="E29" s="40"/>
      <c r="F29" s="43"/>
      <c r="G29" s="43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13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ING FLOR ILIANA CHONTAL PELAYO</v>
      </c>
      <c r="D34" s="24"/>
      <c r="E34" s="24"/>
      <c r="G34" s="24" t="str">
        <f>Registro!F35</f>
        <v>LIC. OFELIA  ENRIQUEZ ORDAZ</v>
      </c>
      <c r="H34" s="24"/>
    </row>
    <row r="35" spans="1:8" ht="28.5" customHeight="1" x14ac:dyDescent="0.2">
      <c r="A35" s="9" t="str">
        <f>B8</f>
        <v>MIA BERNABE CONTRERAS CONTRERAS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F24:G24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2024-06-21T01:06:37Z</dcterms:modified>
</cp:coreProperties>
</file>