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PE FE.2023\SEPTIEMBRE 2023\"/>
    </mc:Choice>
  </mc:AlternateContent>
  <xr:revisionPtr revIDLastSave="0" documentId="13_ncr:1_{D1E83D88-A298-41A2-890B-F56EDC9817C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2" i="7" l="1"/>
  <c r="C35" i="7"/>
  <c r="A21" i="7"/>
  <c r="G35" i="9"/>
  <c r="C35" i="9"/>
  <c r="A17" i="9"/>
  <c r="G9" i="9"/>
  <c r="B8" i="9"/>
  <c r="A36" i="9"/>
  <c r="D6" i="9"/>
  <c r="G35" i="8"/>
  <c r="C35" i="8"/>
  <c r="A17" i="8"/>
  <c r="A14" i="8"/>
  <c r="B11" i="8"/>
  <c r="B8" i="8"/>
  <c r="A36" i="8"/>
  <c r="D6" i="8"/>
  <c r="G35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<sst xmlns="http://schemas.openxmlformats.org/spreadsheetml/2006/main" count="94" uniqueCount="46">
  <si>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</si>
  <si>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</si>
  <si>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</si>
  <si>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</si>
  <si>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</si>
  <si>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</si>
  <si>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</si>
  <si>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</si>
  <si>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</si>
  <si>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</si>
  <si>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</si>
  <si>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</si>
  <si>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</si>
  <si>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</si>
  <si>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</si>
  <si>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</si>
  <si>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</si>
  <si>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</si>
  <si>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</si>
  <si>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</si>
  <si>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</si>
  <si>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</si>
  <si>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</si>
  <si>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</si>
  <si>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</si>
  <si>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</si>
  <si>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M.C.J.S OFELIA ENRIQUEZ ORDAZ</t>
  </si>
  <si>
    <t>FOTOS</t>
  </si>
  <si>
    <t>MCA. ERIKA DEL CARMEN PAEZ CHACHA</t>
  </si>
  <si>
    <t>Jefe de División de Ingeniería Licenciatura en Administración</t>
  </si>
  <si>
    <t>Jefe de División de Ingeniería en Licenciatura en Administración</t>
  </si>
  <si>
    <t xml:space="preserve"> EN LICENCIATURA EN ADMINISTRACIÓN</t>
  </si>
  <si>
    <t>GESTIÓN ACADEMICA Y VINCULACIÓN (INTEGRANTE DE CUERPO ACADEMICO)</t>
  </si>
  <si>
    <t xml:space="preserve">Generar cuerpos academicos de investigación y coperación </t>
  </si>
  <si>
    <t xml:space="preserve">FOTOS </t>
  </si>
  <si>
    <t xml:space="preserve">Generar cuerpos academicos de investigación y cooperación </t>
  </si>
  <si>
    <t>SEPTIEMBRE 2023-ENERO 2024</t>
  </si>
  <si>
    <t>INVESTIGACIÓN (INTEGRANTE DE CUERPO ACADEMICO)</t>
  </si>
  <si>
    <t>1   TESIS EN PROCESO</t>
  </si>
  <si>
    <t>FEBRERO-JUNIO 2024</t>
  </si>
  <si>
    <t>Asesoria de  tesis profesional del proyecto:Plan para fomentar el compromiso y lealtad dentro de la compañía Texx Supertiendas.</t>
  </si>
  <si>
    <t>06/02/2024-07/06/2024</t>
  </si>
  <si>
    <t>Asesoria de  tesis profesional del proyecto: .Plan para fomentar el compromiso y lealtad dentro de la compañía Texx Supertiendas</t>
  </si>
  <si>
    <t>Asesoria de  tesis profesional del proyecto: Plan para fomentar el compromiso y lealtad dentro de la compañía Texx Supertiendas.</t>
  </si>
  <si>
    <t>06/02/2024-22/03/2024</t>
  </si>
  <si>
    <t>LAE.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</si>
</sst>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30" zoomScaleSheetLayoutView="100" workbookViewId="0">
      <selection activeCell="C36" sqref="C36:D36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22" t="s">
        <v>21</v>
      </c>
      <c r="C1" s="22"/>
      <c r="D1" s="22"/>
      <c r="E1" s="22"/>
      <c r="F1" s="22"/>
      <c r="G1" s="22"/>
    </row>
    <row r="3" spans="1:7" ht="13" x14ac:dyDescent="0.3">
      <c r="A3" s="29" t="s">
        <v>23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3">
      <c r="A6" s="30" t="s">
        <v>1</v>
      </c>
      <c r="B6" s="30"/>
      <c r="C6" s="30"/>
      <c r="D6" s="33" t="s">
        <v>31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6" t="s">
        <v>28</v>
      </c>
      <c r="C8" s="26"/>
      <c r="D8" s="26"/>
      <c r="E8" s="26"/>
      <c r="F8" s="26"/>
      <c r="G8" s="26"/>
    </row>
    <row r="9" spans="1:7" ht="27.75" customHeight="1" x14ac:dyDescent="0.35">
      <c r="A9"/>
      <c r="B9"/>
      <c r="C9"/>
      <c r="E9" s="4" t="s">
        <v>11</v>
      </c>
      <c r="F9" s="37" t="s">
        <v>39</v>
      </c>
      <c r="G9" s="37"/>
    </row>
    <row r="11" spans="1:7" ht="13" x14ac:dyDescent="0.3">
      <c r="A11" s="4" t="s">
        <v>4</v>
      </c>
      <c r="B11" s="26" t="s">
        <v>37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69.75" customHeight="1" x14ac:dyDescent="0.25">
      <c r="A14" s="28" t="s">
        <v>35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36.75" customHeight="1" x14ac:dyDescent="0.25">
      <c r="A17" s="34" t="s">
        <v>38</v>
      </c>
      <c r="B17" s="35"/>
      <c r="C17" s="35"/>
      <c r="D17" s="35"/>
      <c r="E17" s="35"/>
      <c r="F17" s="35"/>
      <c r="G17" s="36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7" t="s">
        <v>18</v>
      </c>
      <c r="B19" s="27"/>
      <c r="C19" s="27"/>
      <c r="D19" s="27"/>
      <c r="E19" s="27"/>
      <c r="F19" s="27"/>
      <c r="G19" s="27"/>
    </row>
    <row r="20" spans="1:9" s="6" customFormat="1" ht="25" x14ac:dyDescent="0.25">
      <c r="A20" s="42" t="s">
        <v>6</v>
      </c>
      <c r="B20" s="43"/>
      <c r="C20" s="43"/>
      <c r="D20" s="43"/>
      <c r="E20" s="43"/>
      <c r="F20" s="44"/>
      <c r="G20" s="12" t="s">
        <v>13</v>
      </c>
    </row>
    <row r="21" spans="1:9" s="6" customFormat="1" ht="45" customHeight="1" x14ac:dyDescent="0.25">
      <c r="A21" s="19" t="s">
        <v>40</v>
      </c>
      <c r="B21" s="20"/>
      <c r="C21" s="20"/>
      <c r="D21" s="20"/>
      <c r="E21" s="20"/>
      <c r="F21" s="21"/>
      <c r="G21" s="18" t="s">
        <v>41</v>
      </c>
      <c r="H21" s="16"/>
      <c r="I21" s="16"/>
    </row>
    <row r="22" spans="1:9" s="6" customFormat="1" ht="40.5" customHeight="1" x14ac:dyDescent="0.25">
      <c r="A22" s="19"/>
      <c r="B22" s="20"/>
      <c r="C22" s="20"/>
      <c r="D22" s="20"/>
      <c r="E22" s="20"/>
      <c r="F22" s="21"/>
      <c r="G22" s="18"/>
    </row>
    <row r="23" spans="1:9" s="6" customFormat="1" ht="30.75" customHeight="1" x14ac:dyDescent="0.25">
      <c r="A23" s="19"/>
      <c r="B23" s="20"/>
      <c r="C23" s="20"/>
      <c r="D23" s="20"/>
      <c r="E23" s="20"/>
      <c r="F23" s="21"/>
      <c r="G23" s="17"/>
    </row>
    <row r="24" spans="1:9" s="6" customFormat="1" ht="51.75" customHeight="1" x14ac:dyDescent="0.25">
      <c r="A24" s="19"/>
      <c r="B24" s="20"/>
      <c r="C24" s="20"/>
      <c r="D24" s="20"/>
      <c r="E24" s="20"/>
      <c r="F24" s="21"/>
      <c r="G24" s="17"/>
    </row>
    <row r="25" spans="1:9" s="6" customFormat="1" ht="48" customHeight="1" x14ac:dyDescent="0.25">
      <c r="A25" s="19"/>
      <c r="B25" s="20"/>
      <c r="C25" s="20"/>
      <c r="D25" s="20"/>
      <c r="E25" s="20"/>
      <c r="F25" s="21"/>
      <c r="G25" s="17"/>
    </row>
    <row r="26" spans="1:9" s="6" customFormat="1" ht="42" customHeight="1" x14ac:dyDescent="0.25">
      <c r="A26" s="19"/>
      <c r="B26" s="20"/>
      <c r="C26" s="20"/>
      <c r="D26" s="20"/>
      <c r="E26" s="20"/>
      <c r="F26" s="21"/>
      <c r="G26" s="17"/>
    </row>
    <row r="27" spans="1:9" s="6" customFormat="1" ht="63" customHeight="1" x14ac:dyDescent="0.25">
      <c r="A27" s="19"/>
      <c r="B27" s="20"/>
      <c r="C27" s="20"/>
      <c r="D27" s="20"/>
      <c r="E27" s="20"/>
      <c r="F27" s="21"/>
      <c r="G27" s="17"/>
    </row>
    <row r="28" spans="1:9" s="6" customFormat="1" ht="27" customHeight="1" x14ac:dyDescent="0.25">
      <c r="A28" s="19"/>
      <c r="B28" s="20"/>
      <c r="C28" s="20"/>
      <c r="D28" s="20"/>
      <c r="E28" s="20"/>
      <c r="F28" s="21"/>
      <c r="G28" s="11"/>
    </row>
    <row r="29" spans="1:9" s="6" customFormat="1" ht="35.25" customHeight="1" x14ac:dyDescent="0.25">
      <c r="A29" s="23"/>
      <c r="B29" s="24"/>
      <c r="C29" s="24"/>
      <c r="D29" s="24"/>
      <c r="E29" s="24"/>
      <c r="F29" s="25"/>
      <c r="G29" s="11"/>
    </row>
    <row r="30" spans="1:9" s="6" customFormat="1" x14ac:dyDescent="0.25">
      <c r="A30" s="23"/>
      <c r="B30" s="24"/>
      <c r="C30" s="24"/>
      <c r="D30" s="24"/>
      <c r="E30" s="24"/>
      <c r="F30" s="25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38" t="s">
        <v>45</v>
      </c>
      <c r="D36" s="38"/>
      <c r="E36"/>
      <c r="F36" s="40" t="s">
        <v>26</v>
      </c>
      <c r="G36" s="40"/>
    </row>
    <row r="37" spans="1:7" ht="28.5" customHeight="1" x14ac:dyDescent="0.25">
      <c r="A37" s="9" t="s">
        <v>15</v>
      </c>
      <c r="C37" s="39" t="s">
        <v>30</v>
      </c>
      <c r="D37" s="39"/>
      <c r="F37" s="41" t="s">
        <v>14</v>
      </c>
      <c r="G37" s="41"/>
    </row>
    <row r="39" spans="1:7" x14ac:dyDescent="0.25">
      <c r="A39" s="31" t="s">
        <v>19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33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4" t="s">
        <v>22</v>
      </c>
      <c r="C1" s="54"/>
      <c r="D1" s="54"/>
      <c r="E1" s="54"/>
      <c r="F1" s="54"/>
      <c r="G1" s="54"/>
      <c r="H1" s="54"/>
    </row>
    <row r="3" spans="1:8" ht="13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5" t="str">
        <f>Registro!D6</f>
        <v xml:space="preserve"> EN LICENCIATURA EN ADMINISTRACIÓN</v>
      </c>
      <c r="E6" s="55"/>
      <c r="F6" s="55"/>
      <c r="H6" s="2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MCA. ERIKA DEL CARMEN PAEZ CHACHA</v>
      </c>
      <c r="C8" s="26"/>
      <c r="D8" s="26"/>
      <c r="E8" s="26"/>
      <c r="F8" s="26"/>
      <c r="G8" s="26"/>
      <c r="H8" s="26"/>
    </row>
    <row r="9" spans="1:8" ht="27" customHeight="1" x14ac:dyDescent="0.3">
      <c r="A9" s="4" t="s">
        <v>2</v>
      </c>
      <c r="B9" s="26">
        <v>1</v>
      </c>
      <c r="C9" s="26"/>
      <c r="D9" s="8"/>
      <c r="F9" s="4" t="s">
        <v>11</v>
      </c>
      <c r="G9" s="37" t="str">
        <f>Registro!F9</f>
        <v>FEBRERO-JUNIO 2024</v>
      </c>
      <c r="H9" s="37"/>
    </row>
    <row r="11" spans="1:8" ht="13" x14ac:dyDescent="0.3">
      <c r="A11" s="4" t="s">
        <v>4</v>
      </c>
      <c r="B11" s="26" t="str">
        <f>Registro!B11</f>
        <v>INVESTIGACIÓN (INTEGRANTE DE CUERPO ACADEMICO)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66" customHeight="1" x14ac:dyDescent="0.25">
      <c r="A14" s="28" t="str">
        <f>Registro!A14</f>
        <v xml:space="preserve">Generar cuerpos academicos de investigación y cooperación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1   TESIS EN PROCESO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138.75" customHeight="1" x14ac:dyDescent="0.25">
      <c r="A21" s="48" t="str">
        <f>Registro!A21</f>
        <v>Asesoria de  tesis profesional del proyecto:Plan para fomentar el compromiso y lealtad dentro de la compañía Texx Supertiendas.</v>
      </c>
      <c r="B21" s="48"/>
      <c r="C21" s="49" t="s">
        <v>44</v>
      </c>
      <c r="D21" s="50"/>
      <c r="E21" s="51"/>
      <c r="F21" s="28" t="s">
        <v>27</v>
      </c>
      <c r="G21" s="28"/>
      <c r="H21" s="10">
        <v>0.33</v>
      </c>
    </row>
    <row r="22" spans="1:8" s="6" customFormat="1" ht="87" customHeight="1" x14ac:dyDescent="0.25">
      <c r="A22" s="48">
        <f>Registro!A22</f>
        <v>0</v>
      </c>
      <c r="B22" s="48"/>
      <c r="C22" s="49"/>
      <c r="D22" s="50"/>
      <c r="E22" s="51"/>
      <c r="F22" s="28"/>
      <c r="G22" s="28"/>
      <c r="H22" s="10"/>
    </row>
    <row r="23" spans="1:8" s="6" customFormat="1" ht="76.5" customHeight="1" x14ac:dyDescent="0.25">
      <c r="A23" s="48"/>
      <c r="B23" s="48"/>
      <c r="C23" s="49"/>
      <c r="D23" s="50"/>
      <c r="E23" s="51"/>
      <c r="F23" s="28"/>
      <c r="G23" s="28"/>
      <c r="H23" s="10"/>
    </row>
    <row r="24" spans="1:8" s="6" customFormat="1" ht="58.5" customHeight="1" x14ac:dyDescent="0.25">
      <c r="A24" s="19"/>
      <c r="B24" s="21"/>
      <c r="C24" s="23"/>
      <c r="D24" s="24"/>
      <c r="E24" s="25"/>
      <c r="F24" s="46"/>
      <c r="G24" s="46"/>
      <c r="H24" s="10"/>
    </row>
    <row r="25" spans="1:8" s="6" customFormat="1" ht="115.5" customHeight="1" x14ac:dyDescent="0.25">
      <c r="A25" s="48"/>
      <c r="B25" s="48"/>
      <c r="C25" s="49"/>
      <c r="D25" s="50"/>
      <c r="E25" s="51"/>
      <c r="F25" s="28"/>
      <c r="G25" s="28"/>
      <c r="H25" s="10"/>
    </row>
    <row r="26" spans="1:8" s="6" customFormat="1" ht="102.75" customHeight="1" x14ac:dyDescent="0.25">
      <c r="A26" s="48"/>
      <c r="B26" s="48"/>
      <c r="C26" s="49"/>
      <c r="D26" s="50"/>
      <c r="E26" s="51"/>
      <c r="F26" s="46"/>
      <c r="G26" s="46"/>
      <c r="H26" s="10"/>
    </row>
    <row r="27" spans="1:8" s="6" customFormat="1" ht="103.5" customHeight="1" x14ac:dyDescent="0.25">
      <c r="A27" s="48"/>
      <c r="B27" s="48"/>
      <c r="C27" s="49"/>
      <c r="D27" s="50"/>
      <c r="E27" s="51"/>
      <c r="F27" s="28"/>
      <c r="G27" s="28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6" t="str">
        <f>Registro!C36</f>
        <v>LAE. Renata Ramos Moreno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9" t="str">
        <f>B8</f>
        <v>MCA. ERIKA DEL CARMEN PAEZ CHACHA</v>
      </c>
      <c r="C36" s="45" t="s">
        <v>29</v>
      </c>
      <c r="D36" s="45"/>
      <c r="E36" s="45"/>
      <c r="G36" s="14" t="s">
        <v>14</v>
      </c>
      <c r="H36" s="14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53.5429687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4" t="s">
        <v>22</v>
      </c>
      <c r="C1" s="54"/>
      <c r="D1" s="54"/>
      <c r="E1" s="54"/>
      <c r="F1" s="54"/>
      <c r="G1" s="54"/>
      <c r="H1" s="54"/>
    </row>
    <row r="3" spans="1:8" ht="13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5" t="str">
        <f>Registro!D6</f>
        <v xml:space="preserve"> EN LICENCIATURA EN ADMINISTRACIÓN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MCA. ERIKA DEL CARMEN PAEZ CHACHA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8"/>
      <c r="F9" s="4" t="s">
        <v>11</v>
      </c>
      <c r="G9" s="58" t="s">
        <v>36</v>
      </c>
      <c r="H9" s="58"/>
    </row>
    <row r="11" spans="1:8" ht="13" x14ac:dyDescent="0.3">
      <c r="A11" s="4" t="s">
        <v>4</v>
      </c>
      <c r="B11" s="26" t="str">
        <f>Registro!B11</f>
        <v>INVESTIGACIÓN (INTEGRANTE DE CUERPO ACADEMICO)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 xml:space="preserve">Generar cuerpos academicos de investigación y cooperación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1   TESIS EN PROCESO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5">
      <c r="A21" s="57" t="s">
        <v>42</v>
      </c>
      <c r="B21" s="57"/>
      <c r="C21" s="47"/>
      <c r="D21" s="47"/>
      <c r="E21" s="47"/>
      <c r="F21" s="46" t="s">
        <v>27</v>
      </c>
      <c r="G21" s="46"/>
      <c r="H21" s="10">
        <v>0.66</v>
      </c>
    </row>
    <row r="22" spans="1:8" s="6" customFormat="1" x14ac:dyDescent="0.25">
      <c r="A22" s="56"/>
      <c r="B22" s="56"/>
      <c r="C22" s="47"/>
      <c r="D22" s="47"/>
      <c r="E22" s="47"/>
      <c r="F22" s="46"/>
      <c r="G22" s="46"/>
      <c r="H22" s="10"/>
    </row>
    <row r="23" spans="1:8" s="6" customFormat="1" x14ac:dyDescent="0.25">
      <c r="A23" s="56"/>
      <c r="B23" s="56"/>
      <c r="C23" s="47"/>
      <c r="D23" s="47"/>
      <c r="E23" s="47"/>
      <c r="F23" s="46"/>
      <c r="G23" s="46"/>
      <c r="H23" s="10"/>
    </row>
    <row r="24" spans="1:8" s="6" customFormat="1" x14ac:dyDescent="0.25">
      <c r="A24" s="46"/>
      <c r="B24" s="46"/>
      <c r="C24" s="47"/>
      <c r="D24" s="47"/>
      <c r="E24" s="47"/>
      <c r="F24" s="46"/>
      <c r="G24" s="46"/>
      <c r="H24" s="10"/>
    </row>
    <row r="25" spans="1:8" s="6" customFormat="1" x14ac:dyDescent="0.25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5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 t="s">
        <v>25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6" t="str">
        <f>Registro!C36</f>
        <v>LAE. Renata Ramos Moreno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9" t="str">
        <f>B8</f>
        <v>MCA. ERIKA DEL CARMEN PAEZ CHACHA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7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38.816406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4" t="s">
        <v>22</v>
      </c>
      <c r="C1" s="54"/>
      <c r="D1" s="54"/>
      <c r="E1" s="54"/>
      <c r="F1" s="54"/>
      <c r="G1" s="54"/>
      <c r="H1" s="54"/>
    </row>
    <row r="3" spans="1:8" ht="13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5" t="str">
        <f>Registro!D6</f>
        <v xml:space="preserve"> EN LICENCIATURA EN ADMINISTRACIÓN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MCA. ERIKA DEL CARMEN PAEZ CHACHA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8"/>
      <c r="F9" s="4" t="s">
        <v>11</v>
      </c>
      <c r="G9" s="58" t="str">
        <f>Registro!F9</f>
        <v>FEBRERO-JUNIO 2024</v>
      </c>
      <c r="H9" s="58"/>
    </row>
    <row r="11" spans="1:8" ht="13" x14ac:dyDescent="0.3">
      <c r="A11" s="4" t="s">
        <v>4</v>
      </c>
      <c r="B11" s="26" t="s">
        <v>32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">
        <v>33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1   TESIS EN PROCESO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5">
      <c r="A21" s="46" t="s">
        <v>43</v>
      </c>
      <c r="B21" s="46"/>
      <c r="C21" s="47"/>
      <c r="D21" s="47"/>
      <c r="E21" s="47"/>
      <c r="F21" s="46" t="s">
        <v>34</v>
      </c>
      <c r="G21" s="46"/>
      <c r="H21" s="10">
        <v>1</v>
      </c>
    </row>
    <row r="22" spans="1:8" s="6" customFormat="1" x14ac:dyDescent="0.25">
      <c r="A22" s="46"/>
      <c r="B22" s="46"/>
      <c r="C22" s="47"/>
      <c r="D22" s="47"/>
      <c r="E22" s="47"/>
      <c r="F22" s="46"/>
      <c r="G22" s="46"/>
      <c r="H22" s="10"/>
    </row>
    <row r="23" spans="1:8" s="6" customFormat="1" x14ac:dyDescent="0.25">
      <c r="A23" s="46"/>
      <c r="B23" s="46"/>
      <c r="C23" s="47"/>
      <c r="D23" s="47"/>
      <c r="E23" s="47"/>
      <c r="F23" s="46"/>
      <c r="G23" s="46"/>
      <c r="H23" s="10"/>
    </row>
    <row r="24" spans="1:8" s="6" customFormat="1" x14ac:dyDescent="0.25">
      <c r="A24" s="46"/>
      <c r="B24" s="46"/>
      <c r="C24" s="47"/>
      <c r="D24" s="47"/>
      <c r="E24" s="47"/>
      <c r="F24" s="46"/>
      <c r="G24" s="46"/>
      <c r="H24" s="10"/>
    </row>
    <row r="25" spans="1:8" s="6" customFormat="1" x14ac:dyDescent="0.25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5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6" t="str">
        <f>Registro!C36</f>
        <v>LAE. Renata Ramos Moreno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9" t="str">
        <f>B8</f>
        <v>MCA. ERIKA DEL CARMEN PAEZ CHACHA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2024-03-16T03:09:23Z</dcterms:modified>
</cp:coreProperties>
</file>