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4\2024_1\ESCOLARIZADO\PROYECTOS ESPECIALES\"/>
    </mc:Choice>
  </mc:AlternateContent>
  <xr:revisionPtr revIDLastSave="0" documentId="13_ncr:1_{2DAEFB60-578C-4643-8690-5D8B47E624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A24" i="9"/>
  <c r="C24" i="8" l="1"/>
  <c r="A24" i="8"/>
  <c r="C24" i="7"/>
  <c r="A24" i="7"/>
  <c r="C21" i="7"/>
  <c r="C22" i="7"/>
  <c r="C23" i="7"/>
  <c r="C23" i="9"/>
  <c r="C22" i="9"/>
  <c r="C21" i="9"/>
  <c r="A17" i="8"/>
  <c r="C23" i="8"/>
  <c r="C22" i="8"/>
  <c r="C21" i="8"/>
  <c r="A21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<sst xmlns="http://schemas.openxmlformats.org/spreadsheetml/2006/main" count="105" uniqueCount="42">
  <si>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</si>
  <si>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</si>
  <si>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</si>
  <si>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</si>
  <si>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</si>
  <si>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</si>
  <si>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</si>
  <si>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</si>
  <si>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</si>
  <si>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</si>
  <si>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</si>
  <si>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</si>
  <si>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</si>
  <si>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</si>
  <si>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</si>
  <si>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</si>
  <si>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</si>
  <si>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</si>
  <si>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</si>
  <si>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</si>
  <si>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</si>
  <si>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</si>
  <si>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</si>
  <si>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</si>
  <si>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MC. CARLOS MARTINEZ GALAN</t>
  </si>
  <si>
    <t>Jefe de División de Ingeniería Industrial</t>
  </si>
  <si>
    <t>LIC. OFELIA ENRIQUEZ ORDAZ</t>
  </si>
  <si>
    <t xml:space="preserve">EL EDIFICIO "E" DONDE SE UBICA EL LABORATORIO SE ENCUENTRA EN MANTENIMIENTO, Y LOS USUARIOS ESTAN TOMANDO CLASES EN LINEA POR INSTRUCCIONES DE LA DIVISION DE CARRERA. </t>
  </si>
  <si>
    <t>ING. FLOR ILIANA CHONTAL PELAYO</t>
  </si>
  <si>
    <t>FEBRERO-JUNIO 2024</t>
  </si>
  <si>
    <t>06/02/2024-07/06/2024</t>
  </si>
  <si>
    <t>GESTIÓN ACADÉMICA Y VINCULACIÓN (Modulo de especialidad)</t>
  </si>
  <si>
    <t>Analizar, desarrollar y proponer asignaturas para la apertura del modulo de especialidad, a fin de proporcionar a los alumnos temas de vanguardia y actualidad acordes a su programa educativo.</t>
  </si>
  <si>
    <t>Proponer dos asignaturas que cumplan con el perfil de egreso del alumno                                                                                                                                                      Desarrollar los contenidos tematicos de dos asignaturas                                                                                                                                                                                                                                                                                Desarrrollar dos propurestas de asignaturas de acuerdo a los requerimientos del TecNM</t>
  </si>
  <si>
    <t>Investigar y analizar temas de actualidad que fundamente la propuesta de asignaturas</t>
  </si>
  <si>
    <t>Desarrollar los contenidos con temas y subtemas de actualidad.</t>
  </si>
  <si>
    <t>Investigar bibliografia y requerimientos necesario que requieren para la asignatura propuesta.</t>
  </si>
  <si>
    <t>Estructurar la propuesta de acuerdo a las caracteristicas y requerimientes que solicita el TecNM</t>
  </si>
  <si>
    <t>Pantallas de programas de estudio de otras Instituciones educativas</t>
  </si>
  <si>
    <t>Pantalla de la propuesta en desarrollo</t>
  </si>
  <si>
    <t>Imagen de libros y otros recursos requeridos</t>
  </si>
  <si>
    <t>Pantalla de la propuesta desarrollada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</si>
</sst>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A13" zoomScale="120" zoomScaleNormal="12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29</v>
      </c>
      <c r="G9" s="30"/>
    </row>
    <row r="11" spans="1:7" ht="31.5" customHeight="1" x14ac:dyDescent="0.2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32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33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34</v>
      </c>
      <c r="B21" s="19"/>
      <c r="C21" s="19"/>
      <c r="D21" s="19"/>
      <c r="E21" s="19"/>
      <c r="F21" s="20"/>
      <c r="G21" s="11" t="s">
        <v>30</v>
      </c>
    </row>
    <row r="22" spans="1:7" s="6" customFormat="1" x14ac:dyDescent="0.2">
      <c r="A22" s="18" t="s">
        <v>35</v>
      </c>
      <c r="B22" s="19"/>
      <c r="C22" s="19"/>
      <c r="D22" s="19"/>
      <c r="E22" s="19"/>
      <c r="F22" s="20"/>
      <c r="G22" s="11" t="s">
        <v>30</v>
      </c>
    </row>
    <row r="23" spans="1:7" s="6" customFormat="1" x14ac:dyDescent="0.2">
      <c r="A23" s="18" t="s">
        <v>36</v>
      </c>
      <c r="B23" s="19"/>
      <c r="C23" s="19"/>
      <c r="D23" s="19"/>
      <c r="E23" s="19"/>
      <c r="F23" s="20"/>
      <c r="G23" s="11" t="s">
        <v>30</v>
      </c>
    </row>
    <row r="24" spans="1:7" s="6" customFormat="1" x14ac:dyDescent="0.2">
      <c r="A24" s="18" t="s">
        <v>37</v>
      </c>
      <c r="B24" s="19"/>
      <c r="C24" s="19"/>
      <c r="D24" s="19"/>
      <c r="E24" s="19"/>
      <c r="F24" s="20"/>
      <c r="G24" s="11" t="s">
        <v>30</v>
      </c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3" t="s">
        <v>10</v>
      </c>
      <c r="B29" s="23"/>
      <c r="C29" s="23"/>
      <c r="D29" s="23"/>
      <c r="E29" s="23"/>
      <c r="F29" s="23"/>
      <c r="G29" s="23"/>
    </row>
    <row r="30" spans="1:7" s="6" customFormat="1" ht="46.5" customHeight="1" x14ac:dyDescent="0.2">
      <c r="A30" s="28"/>
      <c r="B30" s="28"/>
      <c r="C30" s="28"/>
      <c r="D30" s="28"/>
      <c r="E30" s="28"/>
      <c r="F30" s="28"/>
      <c r="G30" s="2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1" t="s">
        <v>28</v>
      </c>
      <c r="D33" s="21"/>
      <c r="E33"/>
      <c r="F33" s="21" t="s">
        <v>26</v>
      </c>
      <c r="G33" s="21"/>
    </row>
    <row r="34" spans="1:7" ht="28.5" customHeight="1" x14ac:dyDescent="0.2">
      <c r="A34" s="9" t="s">
        <v>15</v>
      </c>
      <c r="C34" s="31" t="s">
        <v>25</v>
      </c>
      <c r="D34" s="31"/>
      <c r="F34" s="32" t="s">
        <v>14</v>
      </c>
      <c r="G34" s="32"/>
    </row>
    <row r="36" spans="1:7" x14ac:dyDescent="0.2">
      <c r="A36" s="27" t="s">
        <v>18</v>
      </c>
      <c r="B36" s="27"/>
      <c r="C36" s="27"/>
      <c r="D36" s="27"/>
      <c r="E36" s="27"/>
      <c r="F36" s="27"/>
      <c r="G36" s="27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9" t="s">
        <v>23</v>
      </c>
      <c r="E6" s="29"/>
      <c r="F6" s="2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FEBRERO-JUNIO 2024</v>
      </c>
      <c r="H9" s="30"/>
    </row>
    <row r="11" spans="1:8" ht="31.5" customHeight="1" x14ac:dyDescent="0.2">
      <c r="A11" s="4" t="s">
        <v>4</v>
      </c>
      <c r="B11" s="22" t="str">
        <f>Registro!B11</f>
        <v>GESTIÓN ACADÉMICA Y VINCULACIÓN (Modulo de especialidad)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Analizar, desarrollar y proponer asignaturas para la apertura del modulo de especialidad, a fin de proporcionar a los alumnos temas de vanguardia y actualidad acordes a su programa educativo.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Proponer dos asignaturas que cumplan con el perfil de egreso del alumno                                                                                                                                                      Desarrollar los contenidos tematicos de dos asignaturas                                                                                                                                                                                                                                                                                Desarrrollar dos propurestas de asignaturas de acuerdo a los requerimientos del TecNM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Investigar y analizar temas de actualidad que fundamente la propuesta de asignaturas</v>
      </c>
      <c r="B21" s="24"/>
      <c r="C21" s="38" t="str">
        <f>Registro!G21</f>
        <v>06/02/2024-07/06/2024</v>
      </c>
      <c r="D21" s="38"/>
      <c r="E21" s="38"/>
      <c r="F21" s="24" t="s">
        <v>38</v>
      </c>
      <c r="G21" s="24"/>
      <c r="H21" s="10">
        <v>0.8</v>
      </c>
    </row>
    <row r="22" spans="1:8" s="6" customFormat="1" ht="35.25" customHeight="1" x14ac:dyDescent="0.2">
      <c r="A22" s="24" t="str">
        <f>Registro!A22</f>
        <v>Desarrollar los contenidos con temas y subtemas de actualidad.</v>
      </c>
      <c r="B22" s="24"/>
      <c r="C22" s="38" t="str">
        <f>Registro!G22</f>
        <v>06/02/2024-07/06/2024</v>
      </c>
      <c r="D22" s="38"/>
      <c r="E22" s="38"/>
      <c r="F22" s="24" t="s">
        <v>39</v>
      </c>
      <c r="G22" s="24"/>
      <c r="H22" s="10">
        <v>0.1</v>
      </c>
    </row>
    <row r="23" spans="1:8" s="6" customFormat="1" ht="35.25" customHeight="1" x14ac:dyDescent="0.2">
      <c r="A23" s="24" t="str">
        <f>Registro!A23</f>
        <v>Investigar bibliografia y requerimientos necesario que requieren para la asignatura propuesta.</v>
      </c>
      <c r="B23" s="24"/>
      <c r="C23" s="38" t="str">
        <f>Registro!G23</f>
        <v>06/02/2024-07/06/2024</v>
      </c>
      <c r="D23" s="38"/>
      <c r="E23" s="38"/>
      <c r="F23" s="24" t="s">
        <v>40</v>
      </c>
      <c r="G23" s="24"/>
      <c r="H23" s="10">
        <v>0.1</v>
      </c>
    </row>
    <row r="24" spans="1:8" s="6" customFormat="1" ht="35.25" customHeight="1" x14ac:dyDescent="0.2">
      <c r="A24" s="24" t="str">
        <f>Registro!A24</f>
        <v>Estructurar la propuesta de acuerdo a las caracteristicas y requerimientes que solicita el TecNM</v>
      </c>
      <c r="B24" s="24"/>
      <c r="C24" s="38" t="str">
        <f>Registro!G24</f>
        <v>06/02/2024-07/06/2024</v>
      </c>
      <c r="D24" s="38"/>
      <c r="E24" s="38"/>
      <c r="F24" s="24" t="s">
        <v>41</v>
      </c>
      <c r="G24" s="24"/>
      <c r="H24" s="10">
        <v>0</v>
      </c>
    </row>
    <row r="25" spans="1:8" s="6" customFormat="1" ht="26.25" customHeight="1" x14ac:dyDescent="0.2">
      <c r="A25" s="37"/>
      <c r="B25" s="37"/>
      <c r="C25" s="38"/>
      <c r="D25" s="38"/>
      <c r="E25" s="38"/>
      <c r="F25" s="24"/>
      <c r="G25" s="24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1" t="str">
        <f>Registro!C33</f>
        <v>ING. FLOR ILIANA CHONTAL PELAYO</v>
      </c>
      <c r="D32" s="21"/>
      <c r="E32" s="21"/>
      <c r="G32" s="21" t="str">
        <f>Registro!F33</f>
        <v>LIC. OFELIA ENRIQUEZ ORDAZ</v>
      </c>
      <c r="H32" s="21"/>
    </row>
    <row r="33" spans="1:8" ht="28.5" customHeight="1" x14ac:dyDescent="0.2">
      <c r="A33" s="9" t="str">
        <f>B8</f>
        <v>MC. CARLOS MARTINEZ GALAN</v>
      </c>
      <c r="C33" s="36" t="s">
        <v>25</v>
      </c>
      <c r="D33" s="36"/>
      <c r="E33" s="36"/>
      <c r="G33" s="14" t="s">
        <v>14</v>
      </c>
      <c r="H33" s="14"/>
    </row>
    <row r="35" spans="1:8" ht="24.75" customHeight="1" x14ac:dyDescent="0.2">
      <c r="A35" s="27" t="s">
        <v>19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opLeftCell="A14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FEBRERO-JUNIO 2024</v>
      </c>
      <c r="H9" s="30"/>
    </row>
    <row r="11" spans="1:8" x14ac:dyDescent="0.2">
      <c r="A11" s="4" t="s">
        <v>4</v>
      </c>
      <c r="B11" s="21" t="str">
        <f>Registro!B11</f>
        <v>GESTIÓN ACADÉMICA Y VINCULACIÓN (Modulo de especialidad)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Analizar, desarrollar y proponer asignaturas para la apertura del modulo de especialidad, a fin de proporcionar a los alumnos temas de vanguardia y actualidad acordes a su programa educativo.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2" s="6" customFormat="1" ht="54" customHeight="1" x14ac:dyDescent="0.2">
      <c r="A17" s="24" t="str">
        <f>Registro!A17</f>
        <v>Proponer dos asignaturas que cumplan con el perfil de egreso del alumno                                                                                                                                                      Desarrollar los contenidos tematicos de dos asignaturas                                                                                                                                                                                                                                                                                Desarrrollar dos propurestas de asignaturas de acuerdo a los requerimientos del TecNM</v>
      </c>
      <c r="B17" s="24"/>
      <c r="C17" s="24"/>
      <c r="D17" s="24"/>
      <c r="E17" s="24"/>
      <c r="F17" s="24"/>
      <c r="G17" s="24"/>
      <c r="H17" s="24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2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12" s="6" customFormat="1" ht="35.25" customHeight="1" x14ac:dyDescent="0.2">
      <c r="A21" s="24" t="str">
        <f>Registro!A21</f>
        <v>Investigar y analizar temas de actualidad que fundamente la propuesta de asignaturas</v>
      </c>
      <c r="B21" s="24"/>
      <c r="C21" s="42" t="str">
        <f>Registro!G21</f>
        <v>06/02/2024-07/06/2024</v>
      </c>
      <c r="D21" s="43"/>
      <c r="E21" s="44"/>
      <c r="F21" s="24" t="s">
        <v>38</v>
      </c>
      <c r="G21" s="24"/>
      <c r="H21" s="10"/>
    </row>
    <row r="22" spans="1:12" s="6" customFormat="1" ht="35.25" customHeight="1" x14ac:dyDescent="0.2">
      <c r="A22" s="24" t="str">
        <f>Registro!A22</f>
        <v>Desarrollar los contenidos con temas y subtemas de actualidad.</v>
      </c>
      <c r="B22" s="24"/>
      <c r="C22" s="42" t="str">
        <f>Registro!G22</f>
        <v>06/02/2024-07/06/2024</v>
      </c>
      <c r="D22" s="43"/>
      <c r="E22" s="44"/>
      <c r="F22" s="24" t="s">
        <v>39</v>
      </c>
      <c r="G22" s="24"/>
      <c r="H22" s="10"/>
    </row>
    <row r="23" spans="1:12" s="6" customFormat="1" ht="35.25" customHeight="1" x14ac:dyDescent="0.2">
      <c r="A23" s="24" t="str">
        <f>Registro!A23</f>
        <v>Investigar bibliografia y requerimientos necesario que requieren para la asignatura propuesta.</v>
      </c>
      <c r="B23" s="24"/>
      <c r="C23" s="42" t="str">
        <f>Registro!G23</f>
        <v>06/02/2024-07/06/2024</v>
      </c>
      <c r="D23" s="43"/>
      <c r="E23" s="44"/>
      <c r="F23" s="24" t="s">
        <v>40</v>
      </c>
      <c r="G23" s="24"/>
      <c r="H23" s="10"/>
      <c r="L23" s="16"/>
    </row>
    <row r="24" spans="1:12" s="6" customFormat="1" ht="35.25" customHeight="1" x14ac:dyDescent="0.2">
      <c r="A24" s="24" t="str">
        <f>Registro!A24</f>
        <v>Estructurar la propuesta de acuerdo a las caracteristicas y requerimientes que solicita el TecNM</v>
      </c>
      <c r="B24" s="24"/>
      <c r="C24" s="42" t="str">
        <f>Registro!G24</f>
        <v>06/02/2024-07/06/2024</v>
      </c>
      <c r="D24" s="43"/>
      <c r="E24" s="44"/>
      <c r="F24" s="24" t="s">
        <v>41</v>
      </c>
      <c r="G24" s="24"/>
      <c r="H24" s="10"/>
    </row>
    <row r="25" spans="1:12" s="6" customFormat="1" ht="35.25" customHeight="1" x14ac:dyDescent="0.2">
      <c r="A25" s="24"/>
      <c r="B25" s="24"/>
      <c r="C25" s="42"/>
      <c r="D25" s="43"/>
      <c r="E25" s="44"/>
      <c r="F25" s="24"/>
      <c r="G25" s="24"/>
      <c r="H25" s="10"/>
    </row>
    <row r="26" spans="1:12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12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12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12" s="6" customFormat="1" ht="41.25" customHeight="1" x14ac:dyDescent="0.2">
      <c r="A31" s="24" t="s">
        <v>27</v>
      </c>
      <c r="B31" s="24"/>
      <c r="C31" s="24"/>
      <c r="D31" s="24"/>
      <c r="E31" s="24"/>
      <c r="F31" s="24"/>
      <c r="G31" s="24"/>
      <c r="H31" s="24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Registro!C33</f>
        <v>ING. FLOR ILIANA CHONTAL PELAYO</v>
      </c>
      <c r="D33" s="21"/>
      <c r="E33" s="21"/>
      <c r="G33" s="21" t="str">
        <f>Registro!F33</f>
        <v>LIC. OFELIA ENRIQUEZ ORDAZ</v>
      </c>
      <c r="H33" s="21"/>
    </row>
    <row r="34" spans="1:8" ht="28.5" customHeight="1" x14ac:dyDescent="0.2">
      <c r="A34" s="9" t="str">
        <f>B8</f>
        <v>MC. CARLOS MARTINEZ GALAN</v>
      </c>
      <c r="C34" s="36" t="s">
        <v>25</v>
      </c>
      <c r="D34" s="36"/>
      <c r="E34" s="36"/>
      <c r="G34" s="14" t="s">
        <v>14</v>
      </c>
      <c r="H34" s="14"/>
    </row>
    <row r="36" spans="1:8" ht="24.75" customHeight="1" x14ac:dyDescent="0.2">
      <c r="A36" s="27" t="s">
        <v>19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="120" zoomScaleNormal="12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FEBRERO-JUNIO 2024</v>
      </c>
      <c r="H9" s="30"/>
    </row>
    <row r="11" spans="1:8" x14ac:dyDescent="0.2">
      <c r="A11" s="4" t="s">
        <v>4</v>
      </c>
      <c r="B11" s="21" t="str">
        <f>Registro!B11</f>
        <v>GESTIÓN ACADÉMICA Y VINCULACIÓN (Modulo de especialidad)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Analizar, desarrollar y proponer asignaturas para la apertura del modulo de especialidad, a fin de proporcionar a los alumnos temas de vanguardia y actualidad acordes a su programa educativo.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0" customHeight="1" x14ac:dyDescent="0.2">
      <c r="A17" s="24" t="str">
        <f>Registro!A17</f>
        <v>Proponer dos asignaturas que cumplan con el perfil de egreso del alumno                                                                                                                                                      Desarrollar los contenidos tematicos de dos asignaturas                                                                                                                                                                                                                                                                                Desarrrollar dos propurestas de asignaturas de acuerdo a los requerimientos del TecNM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85" customHeight="1" x14ac:dyDescent="0.2">
      <c r="A21" s="37" t="str">
        <f>Registro!A21</f>
        <v>Investigar y analizar temas de actualidad que fundamente la propuesta de asignaturas</v>
      </c>
      <c r="B21" s="37"/>
      <c r="C21" s="42" t="str">
        <f>Registro!G21</f>
        <v>06/02/2024-07/06/2024</v>
      </c>
      <c r="D21" s="43"/>
      <c r="E21" s="44"/>
      <c r="F21" s="24" t="s">
        <v>38</v>
      </c>
      <c r="G21" s="24"/>
      <c r="H21" s="10"/>
    </row>
    <row r="22" spans="1:8" s="6" customFormat="1" ht="35.85" customHeight="1" x14ac:dyDescent="0.2">
      <c r="A22" s="37" t="str">
        <f>Registro!A22</f>
        <v>Desarrollar los contenidos con temas y subtemas de actualidad.</v>
      </c>
      <c r="B22" s="37"/>
      <c r="C22" s="42" t="str">
        <f>Registro!G22</f>
        <v>06/02/2024-07/06/2024</v>
      </c>
      <c r="D22" s="43"/>
      <c r="E22" s="44"/>
      <c r="F22" s="24" t="s">
        <v>39</v>
      </c>
      <c r="G22" s="24"/>
      <c r="H22" s="10"/>
    </row>
    <row r="23" spans="1:8" s="6" customFormat="1" ht="35.85" customHeight="1" x14ac:dyDescent="0.2">
      <c r="A23" s="37" t="str">
        <f>Registro!A23</f>
        <v>Investigar bibliografia y requerimientos necesario que requieren para la asignatura propuesta.</v>
      </c>
      <c r="B23" s="37"/>
      <c r="C23" s="42" t="str">
        <f>Registro!G23</f>
        <v>06/02/2024-07/06/2024</v>
      </c>
      <c r="D23" s="43"/>
      <c r="E23" s="44"/>
      <c r="F23" s="24" t="s">
        <v>40</v>
      </c>
      <c r="G23" s="24"/>
      <c r="H23" s="10"/>
    </row>
    <row r="24" spans="1:8" s="6" customFormat="1" ht="35.85" customHeight="1" x14ac:dyDescent="0.2">
      <c r="A24" s="37" t="str">
        <f>Registro!A24</f>
        <v>Estructurar la propuesta de acuerdo a las caracteristicas y requerimientes que solicita el TecNM</v>
      </c>
      <c r="B24" s="37"/>
      <c r="C24" s="42" t="str">
        <f>Registro!G24</f>
        <v>06/02/2024-07/06/2024</v>
      </c>
      <c r="D24" s="43"/>
      <c r="E24" s="44"/>
      <c r="F24" s="24" t="s">
        <v>41</v>
      </c>
      <c r="G24" s="24"/>
      <c r="H24" s="10"/>
    </row>
    <row r="25" spans="1:8" s="6" customFormat="1" ht="35.85" customHeight="1" x14ac:dyDescent="0.2">
      <c r="A25" s="37"/>
      <c r="B25" s="37"/>
      <c r="C25" s="42"/>
      <c r="D25" s="43"/>
      <c r="E25" s="44"/>
      <c r="F25" s="24"/>
      <c r="G25" s="24"/>
      <c r="H25" s="10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0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 t="s">
        <v>27</v>
      </c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Registro!C33</f>
        <v>ING. FLOR ILIANA CHONTAL PELAYO</v>
      </c>
      <c r="D35" s="21"/>
      <c r="E35" s="21"/>
      <c r="G35" s="21" t="str">
        <f>Registro!F33</f>
        <v>LIC. OFELIA ENRIQUEZ ORDAZ</v>
      </c>
      <c r="H35" s="21"/>
    </row>
    <row r="36" spans="1:8" ht="28.5" customHeight="1" x14ac:dyDescent="0.2">
      <c r="A36" s="9" t="str">
        <f>B8</f>
        <v>MC. CARLOS MARTINEZ GALAN</v>
      </c>
      <c r="C36" s="36" t="s">
        <v>25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GALAN</cp:lastModifiedBy>
  <cp:lastPrinted>2022-07-28T18:37:02Z</cp:lastPrinted>
  <dcterms:created xsi:type="dcterms:W3CDTF">2022-07-23T13:46:58Z</dcterms:created>
  <dcterms:modified xsi:type="dcterms:W3CDTF">2024-03-20T16:05:37Z</dcterms:modified>
</cp:coreProperties>
</file>