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IND\2024\2024_1\ESCOLARIZADO\PROYECTOS ESPECIALES\"/>
    </mc:Choice>
  </mc:AlternateContent>
  <xr:revisionPtr revIDLastSave="0" documentId="13_ncr:1_{BF1A0AC6-54A0-4AB5-AEE5-F7D3C1B996E3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1'!$A$1:$H$35</definedName>
    <definedName name="_xlnm.Print_Area" localSheetId="2">'Reporte 2'!$A$1:$H$36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7" l="1"/>
  <c r="C21" i="7" l="1"/>
  <c r="C22" i="7"/>
  <c r="C23" i="7"/>
  <c r="C25" i="9"/>
  <c r="C24" i="9"/>
  <c r="C23" i="9"/>
  <c r="C22" i="9"/>
  <c r="C21" i="9"/>
  <c r="A17" i="8"/>
  <c r="C24" i="8"/>
  <c r="C25" i="8"/>
  <c r="C23" i="8"/>
  <c r="C22" i="8"/>
  <c r="C21" i="8"/>
  <c r="A21" i="7"/>
  <c r="A24" i="8"/>
  <c r="A25" i="8"/>
  <c r="A24" i="9"/>
  <c r="A25" i="9"/>
  <c r="C25" i="7"/>
  <c r="A25" i="7"/>
  <c r="G35" i="9"/>
  <c r="C35" i="9"/>
  <c r="A23" i="9"/>
  <c r="A22" i="9"/>
  <c r="A21" i="9"/>
  <c r="A17" i="9"/>
  <c r="A14" i="9"/>
  <c r="B11" i="9"/>
  <c r="G9" i="9"/>
  <c r="B8" i="9"/>
  <c r="A36" i="9" s="1"/>
  <c r="D6" i="9"/>
  <c r="G33" i="8"/>
  <c r="C33" i="8"/>
  <c r="A23" i="8"/>
  <c r="A22" i="8"/>
  <c r="A21" i="8"/>
  <c r="A14" i="8"/>
  <c r="B11" i="8"/>
  <c r="G9" i="8"/>
  <c r="B8" i="8"/>
  <c r="A34" i="8" s="1"/>
  <c r="D6" i="8"/>
  <c r="G32" i="7"/>
  <c r="C32" i="7"/>
  <c r="C24" i="7"/>
  <c r="A24" i="7"/>
  <c r="A23" i="7"/>
  <c r="A22" i="7"/>
  <c r="A17" i="7"/>
  <c r="A14" i="7"/>
  <c r="B11" i="7"/>
  <c r="G9" i="7"/>
  <c r="B8" i="7"/>
  <c r="A33" i="7" s="1"/>
  <c r="A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<sst xmlns="http://schemas.openxmlformats.org/spreadsheetml/2006/main" count="107" uniqueCount="43">
  <si>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</si>
  <si>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</si>
  <si>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</si>
  <si>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</si>
  <si>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</si>
  <si>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</si>
  <si>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</si>
  <si>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</si>
  <si>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</si>
  <si>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</si>
  <si>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</si>
  <si>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</si>
  <si>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</si>
  <si>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</si>
  <si>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</si>
  <si>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</si>
  <si>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</si>
  <si>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</si>
  <si>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</si>
  <si>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</si>
  <si>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</si>
  <si>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</si>
  <si>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</si>
  <si>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</si>
  <si>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 de reportes administrativos de las actividades</t>
  </si>
  <si>
    <t>Instrumentos de evaluacion elaborado</t>
  </si>
  <si>
    <t>INDUSTRIAL</t>
  </si>
  <si>
    <t>MC. CARLOS MARTINEZ GALAN</t>
  </si>
  <si>
    <t>Revisión de instrumentos de evaluacion</t>
  </si>
  <si>
    <t>Elaboración de exámenes</t>
  </si>
  <si>
    <t>Jefe de División de Ingeniería Industrial</t>
  </si>
  <si>
    <t>Preparación de clases y material didadctico de materias de acuerdo al horario de clases asignado.</t>
  </si>
  <si>
    <t>LIC. OFELIA ENRIQUEZ ORDAZ</t>
  </si>
  <si>
    <t>Investigación documental</t>
  </si>
  <si>
    <t>Portada de apuntes entregado alos alumnos</t>
  </si>
  <si>
    <t>Lista de Cotejo</t>
  </si>
  <si>
    <t>Pantalla de libro consultado</t>
  </si>
  <si>
    <t>Reporte de proyectos individuales en plataforma</t>
  </si>
  <si>
    <t>DOCENCIA (PREPARACION DE CLASES, CORRECCION DE EXAMENES, REDACCION)</t>
  </si>
  <si>
    <t>4 Reportes parciales del SGI
1 Reporte Final del SGI
3 Instrumentaciones
3 Reportes de Proyectos Individuales</t>
  </si>
  <si>
    <t>ING. FLOR ILIANA CHONTAL PELAYO</t>
  </si>
  <si>
    <t>FEBRERO-JUNIO 2024</t>
  </si>
  <si>
    <t>06/02/2024-07/06/2024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</si>
</sst>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wrapText="1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9" fontId="4" fillId="0" borderId="2" xfId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zoomScale="120" zoomScaleNormal="120" zoomScaleSheetLayoutView="100" workbookViewId="0">
      <selection activeCell="D6" sqref="D6:F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3" t="s">
        <v>20</v>
      </c>
      <c r="C1" s="33"/>
      <c r="D1" s="33"/>
      <c r="E1" s="33"/>
      <c r="F1" s="33"/>
      <c r="G1" s="33"/>
    </row>
    <row r="3" spans="1:7" x14ac:dyDescent="0.2">
      <c r="A3" s="35" t="s">
        <v>22</v>
      </c>
      <c r="B3" s="35"/>
      <c r="C3" s="35"/>
      <c r="D3" s="35"/>
      <c r="E3" s="35"/>
      <c r="F3" s="35"/>
      <c r="G3" s="35"/>
    </row>
    <row r="4" spans="1:7" x14ac:dyDescent="0.2">
      <c r="A4" s="2"/>
      <c r="B4" s="2"/>
      <c r="C4" s="2"/>
      <c r="D4" s="2"/>
      <c r="E4" s="2"/>
    </row>
    <row r="5" spans="1:7" x14ac:dyDescent="0.2">
      <c r="A5" s="35" t="s">
        <v>0</v>
      </c>
      <c r="B5" s="35"/>
      <c r="C5" s="35"/>
      <c r="D5" s="35"/>
      <c r="E5" s="35"/>
      <c r="F5" s="35"/>
      <c r="G5" s="35"/>
    </row>
    <row r="6" spans="1:7" x14ac:dyDescent="0.2">
      <c r="A6" s="36" t="s">
        <v>1</v>
      </c>
      <c r="B6" s="36"/>
      <c r="C6" s="36"/>
      <c r="D6" s="21" t="s">
        <v>26</v>
      </c>
      <c r="E6" s="21"/>
      <c r="F6" s="2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27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23" t="s">
        <v>41</v>
      </c>
      <c r="G9" s="23"/>
    </row>
    <row r="11" spans="1:7" ht="31.5" customHeight="1" x14ac:dyDescent="0.2">
      <c r="A11" s="4" t="s">
        <v>4</v>
      </c>
      <c r="B11" s="34" t="s">
        <v>38</v>
      </c>
      <c r="C11" s="34"/>
      <c r="D11" s="34"/>
      <c r="E11" s="34"/>
      <c r="F11" s="34"/>
      <c r="G11" s="3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">
      <c r="A14" s="22" t="s">
        <v>23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">
      <c r="A17" s="22" t="s">
        <v>39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6" customFormat="1" x14ac:dyDescent="0.2">
      <c r="A21" s="30" t="s">
        <v>31</v>
      </c>
      <c r="B21" s="31"/>
      <c r="C21" s="31"/>
      <c r="D21" s="31"/>
      <c r="E21" s="31"/>
      <c r="F21" s="32"/>
      <c r="G21" s="11" t="s">
        <v>42</v>
      </c>
    </row>
    <row r="22" spans="1:7" s="6" customFormat="1" x14ac:dyDescent="0.2">
      <c r="A22" s="30" t="s">
        <v>29</v>
      </c>
      <c r="B22" s="31"/>
      <c r="C22" s="31"/>
      <c r="D22" s="31"/>
      <c r="E22" s="31"/>
      <c r="F22" s="32"/>
      <c r="G22" s="11" t="s">
        <v>42</v>
      </c>
    </row>
    <row r="23" spans="1:7" s="6" customFormat="1" x14ac:dyDescent="0.2">
      <c r="A23" s="30" t="s">
        <v>28</v>
      </c>
      <c r="B23" s="31"/>
      <c r="C23" s="31"/>
      <c r="D23" s="31"/>
      <c r="E23" s="31"/>
      <c r="F23" s="32"/>
      <c r="G23" s="11" t="s">
        <v>42</v>
      </c>
    </row>
    <row r="24" spans="1:7" s="6" customFormat="1" x14ac:dyDescent="0.2">
      <c r="A24" s="30" t="s">
        <v>24</v>
      </c>
      <c r="B24" s="31"/>
      <c r="C24" s="31"/>
      <c r="D24" s="31"/>
      <c r="E24" s="31"/>
      <c r="F24" s="32"/>
      <c r="G24" s="11" t="s">
        <v>42</v>
      </c>
    </row>
    <row r="25" spans="1:7" s="6" customFormat="1" x14ac:dyDescent="0.2">
      <c r="A25" s="30" t="s">
        <v>33</v>
      </c>
      <c r="B25" s="31"/>
      <c r="C25" s="31"/>
      <c r="D25" s="31"/>
      <c r="E25" s="31"/>
      <c r="F25" s="32"/>
      <c r="G25" s="11" t="s">
        <v>42</v>
      </c>
    </row>
    <row r="26" spans="1:7" s="6" customFormat="1" x14ac:dyDescent="0.2">
      <c r="A26" s="30"/>
      <c r="B26" s="31"/>
      <c r="C26" s="31"/>
      <c r="D26" s="31"/>
      <c r="E26" s="31"/>
      <c r="F26" s="32"/>
      <c r="G26" s="11"/>
    </row>
    <row r="27" spans="1:7" s="6" customFormat="1" x14ac:dyDescent="0.2">
      <c r="A27" s="30"/>
      <c r="B27" s="31"/>
      <c r="C27" s="31"/>
      <c r="D27" s="31"/>
      <c r="E27" s="31"/>
      <c r="F27" s="32"/>
      <c r="G27" s="11"/>
    </row>
    <row r="28" spans="1:7" s="6" customFormat="1" x14ac:dyDescent="0.2">
      <c r="A28" s="8"/>
      <c r="B28" s="8"/>
      <c r="C28" s="8"/>
      <c r="D28" s="8"/>
      <c r="E28" s="8"/>
      <c r="F28" s="8"/>
      <c r="G28" s="1"/>
    </row>
    <row r="29" spans="1:7" s="6" customFormat="1" x14ac:dyDescent="0.2">
      <c r="A29" s="19" t="s">
        <v>10</v>
      </c>
      <c r="B29" s="19"/>
      <c r="C29" s="19"/>
      <c r="D29" s="19"/>
      <c r="E29" s="19"/>
      <c r="F29" s="19"/>
      <c r="G29" s="19"/>
    </row>
    <row r="30" spans="1:7" s="6" customFormat="1" ht="46.5" customHeight="1" x14ac:dyDescent="0.2">
      <c r="A30" s="20"/>
      <c r="B30" s="20"/>
      <c r="C30" s="20"/>
      <c r="D30" s="20"/>
      <c r="E30" s="20"/>
      <c r="F30" s="20"/>
      <c r="G30" s="20"/>
    </row>
    <row r="31" spans="1:7" s="6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42.75" customHeight="1" x14ac:dyDescent="0.25">
      <c r="A33" s="15" t="str">
        <f>B8</f>
        <v>MC. CARLOS MARTINEZ GALAN</v>
      </c>
      <c r="C33" s="24" t="s">
        <v>40</v>
      </c>
      <c r="D33" s="24"/>
      <c r="E33"/>
      <c r="F33" s="24" t="s">
        <v>32</v>
      </c>
      <c r="G33" s="24"/>
    </row>
    <row r="34" spans="1:7" ht="28.5" customHeight="1" x14ac:dyDescent="0.2">
      <c r="A34" s="9" t="s">
        <v>15</v>
      </c>
      <c r="C34" s="25" t="s">
        <v>30</v>
      </c>
      <c r="D34" s="25"/>
      <c r="F34" s="26" t="s">
        <v>14</v>
      </c>
      <c r="G34" s="26"/>
    </row>
    <row r="36" spans="1:7" x14ac:dyDescent="0.2">
      <c r="A36" s="18" t="s">
        <v>18</v>
      </c>
      <c r="B36" s="18"/>
      <c r="C36" s="18"/>
      <c r="D36" s="18"/>
      <c r="E36" s="18"/>
      <c r="F36" s="18"/>
      <c r="G36" s="18"/>
    </row>
  </sheetData>
  <mergeCells count="29">
    <mergeCell ref="B1:E1"/>
    <mergeCell ref="F1:G1"/>
    <mergeCell ref="A26:F26"/>
    <mergeCell ref="A27:F27"/>
    <mergeCell ref="A24:F24"/>
    <mergeCell ref="A25:F25"/>
    <mergeCell ref="B8:G8"/>
    <mergeCell ref="B11:G11"/>
    <mergeCell ref="A13:G13"/>
    <mergeCell ref="A14:G14"/>
    <mergeCell ref="A3:G3"/>
    <mergeCell ref="A5:G5"/>
    <mergeCell ref="A6:C6"/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topLeftCell="A17" zoomScale="120" zoomScaleNormal="120" zoomScaleSheetLayoutView="100" workbookViewId="0">
      <selection activeCell="F21" sqref="F21:G2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tr">
        <f>Registro!D6</f>
        <v>INDUSTRIAL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MC. CARLOS MARTINEZ GALAN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8"/>
      <c r="F9" s="4" t="s">
        <v>11</v>
      </c>
      <c r="G9" s="23" t="str">
        <f>Registro!F9</f>
        <v>FEBRERO-JUNIO 2024</v>
      </c>
      <c r="H9" s="23"/>
    </row>
    <row r="11" spans="1:8" ht="31.5" customHeight="1" x14ac:dyDescent="0.2">
      <c r="A11" s="4" t="s">
        <v>4</v>
      </c>
      <c r="B11" s="34" t="str">
        <f>Registro!B11</f>
        <v>DOCENCIA (PREPARACION DE CLASES, CORRECCION DE EXAMENES, REDACCION)</v>
      </c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">
      <c r="A17" s="22" t="str">
        <f>Registro!A17</f>
        <v>4 Reportes parciales del SGI
1 Reporte Final del SGI
3 Instrumentaciones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7" t="s">
        <v>8</v>
      </c>
    </row>
    <row r="21" spans="1:8" s="6" customFormat="1" ht="35.25" customHeight="1" x14ac:dyDescent="0.2">
      <c r="A21" s="22" t="str">
        <f>Registro!A21</f>
        <v>Preparación de clases y material didadctico de materias de acuerdo al horario de clases asignado.</v>
      </c>
      <c r="B21" s="22"/>
      <c r="C21" s="39" t="str">
        <f>Registro!G21</f>
        <v>06/02/2024-07/06/2024</v>
      </c>
      <c r="D21" s="39"/>
      <c r="E21" s="39"/>
      <c r="F21" s="22" t="s">
        <v>34</v>
      </c>
      <c r="G21" s="22"/>
      <c r="H21" s="10">
        <v>0.33</v>
      </c>
    </row>
    <row r="22" spans="1:8" s="6" customFormat="1" ht="35.25" customHeight="1" x14ac:dyDescent="0.2">
      <c r="A22" s="22" t="str">
        <f>Registro!A22</f>
        <v>Elaboración de exámenes</v>
      </c>
      <c r="B22" s="22"/>
      <c r="C22" s="39" t="str">
        <f>Registro!G22</f>
        <v>06/02/2024-07/06/2024</v>
      </c>
      <c r="D22" s="39"/>
      <c r="E22" s="39"/>
      <c r="F22" s="22" t="s">
        <v>25</v>
      </c>
      <c r="G22" s="22"/>
      <c r="H22" s="10">
        <v>0.33</v>
      </c>
    </row>
    <row r="23" spans="1:8" s="6" customFormat="1" ht="35.25" customHeight="1" x14ac:dyDescent="0.2">
      <c r="A23" s="22" t="str">
        <f>Registro!A23</f>
        <v>Revisión de instrumentos de evaluacion</v>
      </c>
      <c r="B23" s="22"/>
      <c r="C23" s="39" t="str">
        <f>Registro!G23</f>
        <v>06/02/2024-07/06/2024</v>
      </c>
      <c r="D23" s="39"/>
      <c r="E23" s="39"/>
      <c r="F23" s="22" t="s">
        <v>35</v>
      </c>
      <c r="G23" s="22"/>
      <c r="H23" s="10">
        <v>0.33</v>
      </c>
    </row>
    <row r="24" spans="1:8" s="6" customFormat="1" ht="35.25" customHeight="1" x14ac:dyDescent="0.2">
      <c r="A24" s="22" t="str">
        <f>Registro!A24</f>
        <v>Elaboración de reportes administrativos de las actividades</v>
      </c>
      <c r="B24" s="22"/>
      <c r="C24" s="39" t="str">
        <f>Registro!G24</f>
        <v>06/02/2024-07/06/2024</v>
      </c>
      <c r="D24" s="39"/>
      <c r="E24" s="39"/>
      <c r="F24" s="22" t="s">
        <v>37</v>
      </c>
      <c r="G24" s="22"/>
      <c r="H24" s="10">
        <v>0.33</v>
      </c>
    </row>
    <row r="25" spans="1:8" s="6" customFormat="1" ht="26.25" customHeight="1" x14ac:dyDescent="0.2">
      <c r="A25" s="42" t="str">
        <f>Registro!A25</f>
        <v>Investigación documental</v>
      </c>
      <c r="B25" s="42"/>
      <c r="C25" s="39" t="str">
        <f>Registro!G25</f>
        <v>06/02/2024-07/06/2024</v>
      </c>
      <c r="D25" s="39"/>
      <c r="E25" s="39"/>
      <c r="F25" s="22" t="s">
        <v>36</v>
      </c>
      <c r="G25" s="22"/>
      <c r="H25" s="10">
        <v>0.33</v>
      </c>
    </row>
    <row r="26" spans="1:8" s="6" customFormat="1" x14ac:dyDescent="0.2">
      <c r="A26" s="42"/>
      <c r="B26" s="42"/>
      <c r="C26" s="39"/>
      <c r="D26" s="39"/>
      <c r="E26" s="39"/>
      <c r="F26" s="42"/>
      <c r="G26" s="42"/>
      <c r="H26" s="10"/>
    </row>
    <row r="27" spans="1:8" s="6" customFormat="1" x14ac:dyDescent="0.2">
      <c r="A27" s="42"/>
      <c r="B27" s="42"/>
      <c r="C27" s="39"/>
      <c r="D27" s="39"/>
      <c r="E27" s="39"/>
      <c r="F27" s="42"/>
      <c r="G27" s="42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19" t="s">
        <v>10</v>
      </c>
      <c r="B29" s="19"/>
      <c r="C29" s="19"/>
      <c r="D29" s="19"/>
      <c r="E29" s="19"/>
      <c r="F29" s="19"/>
      <c r="G29" s="19"/>
      <c r="H29" s="19"/>
    </row>
    <row r="30" spans="1:8" s="6" customFormat="1" ht="41.25" customHeight="1" x14ac:dyDescent="0.2">
      <c r="A30" s="20"/>
      <c r="B30" s="20"/>
      <c r="C30" s="20"/>
      <c r="D30" s="20"/>
      <c r="E30" s="20"/>
      <c r="F30" s="20"/>
      <c r="G30" s="20"/>
      <c r="H30" s="20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4" t="str">
        <f>Registro!C33</f>
        <v>ING. FLOR ILIANA CHONTAL PELAYO</v>
      </c>
      <c r="D32" s="24"/>
      <c r="E32" s="24"/>
      <c r="G32" s="24" t="str">
        <f>Registro!F33</f>
        <v>LIC. OFELIA ENRIQUEZ ORDAZ</v>
      </c>
      <c r="H32" s="24"/>
    </row>
    <row r="33" spans="1:8" ht="28.5" customHeight="1" x14ac:dyDescent="0.2">
      <c r="A33" s="9" t="str">
        <f>B8</f>
        <v>MC. CARLOS MARTINEZ GALAN</v>
      </c>
      <c r="C33" s="43" t="s">
        <v>30</v>
      </c>
      <c r="D33" s="43"/>
      <c r="E33" s="43"/>
      <c r="G33" s="14" t="s">
        <v>14</v>
      </c>
      <c r="H33" s="14"/>
    </row>
    <row r="35" spans="1:8" ht="24.75" customHeight="1" x14ac:dyDescent="0.2">
      <c r="A35" s="18" t="s">
        <v>19</v>
      </c>
      <c r="B35" s="18"/>
      <c r="C35" s="18"/>
      <c r="D35" s="18"/>
      <c r="E35" s="18"/>
      <c r="F35" s="18"/>
      <c r="G35" s="18"/>
      <c r="H35" s="18"/>
    </row>
  </sheetData>
  <mergeCells count="44">
    <mergeCell ref="C33:E33"/>
    <mergeCell ref="A35:H35"/>
    <mergeCell ref="G32:H32"/>
    <mergeCell ref="A27:B27"/>
    <mergeCell ref="C27:E27"/>
    <mergeCell ref="F27:G27"/>
    <mergeCell ref="A29:H29"/>
    <mergeCell ref="A30:H30"/>
    <mergeCell ref="C32:E32"/>
    <mergeCell ref="A25:B25"/>
    <mergeCell ref="C25:E25"/>
    <mergeCell ref="F25:G25"/>
    <mergeCell ref="A26:B26"/>
    <mergeCell ref="C26:E26"/>
    <mergeCell ref="F26:G26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36"/>
  <sheetViews>
    <sheetView topLeftCell="A16" zoomScaleNormal="100" zoomScaleSheetLayoutView="100" workbookViewId="0">
      <selection activeCell="F21" sqref="F21:G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7.71093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tr">
        <f>Registro!D6</f>
        <v>INDUSTRIAL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MC. CARLOS MARTINEZ GALAN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23" t="str">
        <f>Registro!F9</f>
        <v>FEBRERO-JUNIO 2024</v>
      </c>
      <c r="H9" s="23"/>
    </row>
    <row r="11" spans="1:8" x14ac:dyDescent="0.2">
      <c r="A11" s="4" t="s">
        <v>4</v>
      </c>
      <c r="B11" s="24" t="str">
        <f>Registro!B11</f>
        <v>DOCENCIA (PREPARACION DE CLASES, CORRECCION DE EXAMENES, REDACCION)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12" s="6" customFormat="1" ht="54" customHeight="1" x14ac:dyDescent="0.2">
      <c r="A17" s="22" t="str">
        <f>Registro!A17</f>
        <v>4 Reportes parciales del SGI
1 Reporte Final del SGI
3 Instrumentaciones
3 Reportes de Proyectos Individuales</v>
      </c>
      <c r="B17" s="22"/>
      <c r="C17" s="22"/>
      <c r="D17" s="22"/>
      <c r="E17" s="22"/>
      <c r="F17" s="22"/>
      <c r="G17" s="22"/>
      <c r="H17" s="22"/>
    </row>
    <row r="18" spans="1:12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12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12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12" s="6" customFormat="1" ht="35.25" customHeight="1" x14ac:dyDescent="0.2">
      <c r="A21" s="22" t="str">
        <f>Registro!A21</f>
        <v>Preparación de clases y material didadctico de materias de acuerdo al horario de clases asignado.</v>
      </c>
      <c r="B21" s="22"/>
      <c r="C21" s="44" t="str">
        <f>Registro!G21</f>
        <v>06/02/2024-07/06/2024</v>
      </c>
      <c r="D21" s="45"/>
      <c r="E21" s="46"/>
      <c r="F21" s="22" t="s">
        <v>34</v>
      </c>
      <c r="G21" s="22"/>
      <c r="H21" s="10">
        <v>0.66</v>
      </c>
    </row>
    <row r="22" spans="1:12" s="6" customFormat="1" ht="35.25" customHeight="1" x14ac:dyDescent="0.2">
      <c r="A22" s="22" t="str">
        <f>Registro!A22</f>
        <v>Elaboración de exámenes</v>
      </c>
      <c r="B22" s="22"/>
      <c r="C22" s="44" t="str">
        <f>Registro!G22</f>
        <v>06/02/2024-07/06/2024</v>
      </c>
      <c r="D22" s="45"/>
      <c r="E22" s="46"/>
      <c r="F22" s="22" t="s">
        <v>25</v>
      </c>
      <c r="G22" s="22"/>
      <c r="H22" s="10">
        <v>0.66</v>
      </c>
    </row>
    <row r="23" spans="1:12" s="6" customFormat="1" ht="35.25" customHeight="1" x14ac:dyDescent="0.2">
      <c r="A23" s="22" t="str">
        <f>Registro!A23</f>
        <v>Revisión de instrumentos de evaluacion</v>
      </c>
      <c r="B23" s="22"/>
      <c r="C23" s="44" t="str">
        <f>Registro!G23</f>
        <v>06/02/2024-07/06/2024</v>
      </c>
      <c r="D23" s="45"/>
      <c r="E23" s="46"/>
      <c r="F23" s="22" t="s">
        <v>35</v>
      </c>
      <c r="G23" s="22"/>
      <c r="H23" s="10">
        <v>0.66</v>
      </c>
      <c r="L23" s="16"/>
    </row>
    <row r="24" spans="1:12" s="6" customFormat="1" ht="35.25" customHeight="1" x14ac:dyDescent="0.2">
      <c r="A24" s="22" t="str">
        <f>Registro!A24</f>
        <v>Elaboración de reportes administrativos de las actividades</v>
      </c>
      <c r="B24" s="22"/>
      <c r="C24" s="44" t="str">
        <f>Registro!G24</f>
        <v>06/02/2024-07/06/2024</v>
      </c>
      <c r="D24" s="45"/>
      <c r="E24" s="46"/>
      <c r="F24" s="22" t="s">
        <v>37</v>
      </c>
      <c r="G24" s="22"/>
      <c r="H24" s="10">
        <v>0.66</v>
      </c>
    </row>
    <row r="25" spans="1:12" s="6" customFormat="1" ht="35.25" customHeight="1" x14ac:dyDescent="0.2">
      <c r="A25" s="22" t="str">
        <f>Registro!A25</f>
        <v>Investigación documental</v>
      </c>
      <c r="B25" s="22"/>
      <c r="C25" s="44" t="str">
        <f>Registro!G25</f>
        <v>06/02/2024-07/06/2024</v>
      </c>
      <c r="D25" s="45"/>
      <c r="E25" s="46"/>
      <c r="F25" s="22" t="s">
        <v>36</v>
      </c>
      <c r="G25" s="22"/>
      <c r="H25" s="10">
        <v>0.66</v>
      </c>
    </row>
    <row r="26" spans="1:12" s="6" customFormat="1" x14ac:dyDescent="0.2">
      <c r="A26" s="42"/>
      <c r="B26" s="42"/>
      <c r="C26" s="39"/>
      <c r="D26" s="39"/>
      <c r="E26" s="39"/>
      <c r="F26" s="42"/>
      <c r="G26" s="42"/>
      <c r="H26" s="10"/>
    </row>
    <row r="27" spans="1:12" s="6" customFormat="1" x14ac:dyDescent="0.2">
      <c r="A27" s="42"/>
      <c r="B27" s="42"/>
      <c r="C27" s="39"/>
      <c r="D27" s="39"/>
      <c r="E27" s="39"/>
      <c r="F27" s="42"/>
      <c r="G27" s="42"/>
      <c r="H27" s="10"/>
    </row>
    <row r="28" spans="1:12" s="6" customFormat="1" x14ac:dyDescent="0.2">
      <c r="A28" s="42"/>
      <c r="B28" s="42"/>
      <c r="C28" s="39"/>
      <c r="D28" s="39"/>
      <c r="E28" s="39"/>
      <c r="F28" s="42"/>
      <c r="G28" s="42"/>
      <c r="H28" s="10"/>
    </row>
    <row r="29" spans="1:12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12" s="6" customFormat="1" x14ac:dyDescent="0.2">
      <c r="A30" s="19" t="s">
        <v>10</v>
      </c>
      <c r="B30" s="19"/>
      <c r="C30" s="19"/>
      <c r="D30" s="19"/>
      <c r="E30" s="19"/>
      <c r="F30" s="19"/>
      <c r="G30" s="19"/>
      <c r="H30" s="19"/>
    </row>
    <row r="31" spans="1:12" s="6" customFormat="1" ht="41.25" customHeight="1" x14ac:dyDescent="0.2">
      <c r="A31" s="20"/>
      <c r="B31" s="20"/>
      <c r="C31" s="20"/>
      <c r="D31" s="20"/>
      <c r="E31" s="20"/>
      <c r="F31" s="20"/>
      <c r="G31" s="20"/>
      <c r="H31" s="20"/>
    </row>
    <row r="32" spans="1:12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4" t="str">
        <f>Registro!C33</f>
        <v>ING. FLOR ILIANA CHONTAL PELAYO</v>
      </c>
      <c r="D33" s="24"/>
      <c r="E33" s="24"/>
      <c r="G33" s="24" t="str">
        <f>Registro!F33</f>
        <v>LIC. OFELIA ENRIQUEZ ORDAZ</v>
      </c>
      <c r="H33" s="24"/>
    </row>
    <row r="34" spans="1:8" ht="28.5" customHeight="1" x14ac:dyDescent="0.2">
      <c r="A34" s="9" t="str">
        <f>B8</f>
        <v>MC. CARLOS MARTINEZ GALAN</v>
      </c>
      <c r="C34" s="43" t="s">
        <v>30</v>
      </c>
      <c r="D34" s="43"/>
      <c r="E34" s="43"/>
      <c r="G34" s="14" t="s">
        <v>14</v>
      </c>
      <c r="H34" s="14"/>
    </row>
    <row r="36" spans="1:8" ht="24.75" customHeight="1" x14ac:dyDescent="0.2">
      <c r="A36" s="18" t="s">
        <v>19</v>
      </c>
      <c r="B36" s="18"/>
      <c r="C36" s="18"/>
      <c r="D36" s="18"/>
      <c r="E36" s="18"/>
      <c r="F36" s="18"/>
      <c r="G36" s="18"/>
      <c r="H36" s="18"/>
    </row>
  </sheetData>
  <mergeCells count="47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6" zoomScale="130" zoomScaleNormal="130" zoomScaleSheetLayoutView="100" workbookViewId="0">
      <selection activeCell="J21" sqref="J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7.71093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tr">
        <f>Registro!D6</f>
        <v>INDUSTRIAL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MC. CARLOS MARTINEZ GALAN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23" t="str">
        <f>Registro!F9</f>
        <v>FEBRERO-JUNIO 2024</v>
      </c>
      <c r="H9" s="23"/>
    </row>
    <row r="11" spans="1:8" x14ac:dyDescent="0.2">
      <c r="A11" s="4" t="s">
        <v>4</v>
      </c>
      <c r="B11" s="24" t="str">
        <f>Registro!B11</f>
        <v>DOCENCIA (PREPARACION DE CLASES, CORRECCION DE EXAMENES, REDACCION)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60" customHeight="1" x14ac:dyDescent="0.2">
      <c r="A17" s="22" t="str">
        <f>Registro!A17</f>
        <v>4 Reportes parciales del SGI
1 Reporte Final del SGI
3 Instrumentaciones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85" customHeight="1" x14ac:dyDescent="0.2">
      <c r="A21" s="42" t="str">
        <f>Registro!A21</f>
        <v>Preparación de clases y material didadctico de materias de acuerdo al horario de clases asignado.</v>
      </c>
      <c r="B21" s="42"/>
      <c r="C21" s="44" t="str">
        <f>Registro!G21</f>
        <v>06/02/2024-07/06/2024</v>
      </c>
      <c r="D21" s="45"/>
      <c r="E21" s="46"/>
      <c r="F21" s="22" t="s">
        <v>34</v>
      </c>
      <c r="G21" s="22"/>
      <c r="H21" s="47">
        <v>1</v>
      </c>
    </row>
    <row r="22" spans="1:8" s="6" customFormat="1" ht="35.85" customHeight="1" x14ac:dyDescent="0.2">
      <c r="A22" s="42" t="str">
        <f>Registro!A22</f>
        <v>Elaboración de exámenes</v>
      </c>
      <c r="B22" s="42"/>
      <c r="C22" s="44" t="str">
        <f>Registro!G22</f>
        <v>06/02/2024-07/06/2024</v>
      </c>
      <c r="D22" s="45"/>
      <c r="E22" s="46"/>
      <c r="F22" s="22" t="s">
        <v>25</v>
      </c>
      <c r="G22" s="22"/>
      <c r="H22" s="47">
        <v>1</v>
      </c>
    </row>
    <row r="23" spans="1:8" s="6" customFormat="1" ht="35.85" customHeight="1" x14ac:dyDescent="0.2">
      <c r="A23" s="42" t="str">
        <f>Registro!A23</f>
        <v>Revisión de instrumentos de evaluacion</v>
      </c>
      <c r="B23" s="42"/>
      <c r="C23" s="44" t="str">
        <f>Registro!G23</f>
        <v>06/02/2024-07/06/2024</v>
      </c>
      <c r="D23" s="45"/>
      <c r="E23" s="46"/>
      <c r="F23" s="22" t="s">
        <v>35</v>
      </c>
      <c r="G23" s="22"/>
      <c r="H23" s="47">
        <v>1</v>
      </c>
    </row>
    <row r="24" spans="1:8" s="6" customFormat="1" ht="35.85" customHeight="1" x14ac:dyDescent="0.2">
      <c r="A24" s="42" t="str">
        <f>Registro!A24</f>
        <v>Elaboración de reportes administrativos de las actividades</v>
      </c>
      <c r="B24" s="42"/>
      <c r="C24" s="44" t="str">
        <f>Registro!G24</f>
        <v>06/02/2024-07/06/2024</v>
      </c>
      <c r="D24" s="45"/>
      <c r="E24" s="46"/>
      <c r="F24" s="22" t="s">
        <v>37</v>
      </c>
      <c r="G24" s="22"/>
      <c r="H24" s="47">
        <v>1</v>
      </c>
    </row>
    <row r="25" spans="1:8" s="6" customFormat="1" ht="35.85" customHeight="1" x14ac:dyDescent="0.2">
      <c r="A25" s="42" t="str">
        <f>Registro!A25</f>
        <v>Investigación documental</v>
      </c>
      <c r="B25" s="42"/>
      <c r="C25" s="44" t="str">
        <f>Registro!G25</f>
        <v>06/02/2024-07/06/2024</v>
      </c>
      <c r="D25" s="45"/>
      <c r="E25" s="46"/>
      <c r="F25" s="22" t="s">
        <v>36</v>
      </c>
      <c r="G25" s="22"/>
      <c r="H25" s="47">
        <v>1</v>
      </c>
    </row>
    <row r="26" spans="1:8" s="6" customFormat="1" x14ac:dyDescent="0.2">
      <c r="A26" s="42"/>
      <c r="B26" s="42"/>
      <c r="C26" s="39"/>
      <c r="D26" s="39"/>
      <c r="E26" s="39"/>
      <c r="F26" s="22"/>
      <c r="G26" s="22"/>
      <c r="H26" s="10"/>
    </row>
    <row r="27" spans="1:8" s="6" customFormat="1" x14ac:dyDescent="0.2">
      <c r="A27" s="42"/>
      <c r="B27" s="42"/>
      <c r="C27" s="39"/>
      <c r="D27" s="39"/>
      <c r="E27" s="39"/>
      <c r="F27" s="22"/>
      <c r="G27" s="22"/>
      <c r="H27" s="10"/>
    </row>
    <row r="28" spans="1:8" s="6" customFormat="1" x14ac:dyDescent="0.2">
      <c r="A28" s="42"/>
      <c r="B28" s="42"/>
      <c r="C28" s="39"/>
      <c r="D28" s="39"/>
      <c r="E28" s="39"/>
      <c r="F28" s="42"/>
      <c r="G28" s="42"/>
      <c r="H28" s="10"/>
    </row>
    <row r="29" spans="1:8" s="6" customFormat="1" x14ac:dyDescent="0.2">
      <c r="A29" s="42"/>
      <c r="B29" s="42"/>
      <c r="C29" s="39"/>
      <c r="D29" s="39"/>
      <c r="E29" s="39"/>
      <c r="F29" s="42"/>
      <c r="G29" s="42"/>
      <c r="H29" s="10"/>
    </row>
    <row r="30" spans="1:8" s="6" customFormat="1" x14ac:dyDescent="0.2">
      <c r="A30" s="42"/>
      <c r="B30" s="42"/>
      <c r="C30" s="39"/>
      <c r="D30" s="39"/>
      <c r="E30" s="39"/>
      <c r="F30" s="42"/>
      <c r="G30" s="4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Registro!C33</f>
        <v>ING. FLOR ILIANA CHONTAL PELAYO</v>
      </c>
      <c r="D35" s="24"/>
      <c r="E35" s="24"/>
      <c r="G35" s="24" t="str">
        <f>Registro!F33</f>
        <v>LIC. OFELIA ENRIQUEZ ORDAZ</v>
      </c>
      <c r="H35" s="24"/>
    </row>
    <row r="36" spans="1:8" ht="28.5" customHeight="1" x14ac:dyDescent="0.2">
      <c r="A36" s="9" t="str">
        <f>B8</f>
        <v>MC. CARLOS MARTINEZ GALAN</v>
      </c>
      <c r="C36" s="43" t="s">
        <v>30</v>
      </c>
      <c r="D36" s="43"/>
      <c r="E36" s="43"/>
      <c r="G36" s="14" t="s">
        <v>14</v>
      </c>
      <c r="H36" s="14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Carlos Martinez</cp:lastModifiedBy>
  <cp:lastPrinted>2022-07-28T18:37:02Z</cp:lastPrinted>
  <dcterms:created xsi:type="dcterms:W3CDTF">2022-07-23T13:46:58Z</dcterms:created>
  <dcterms:modified xsi:type="dcterms:W3CDTF">2024-06-17T14:45:52Z</dcterms:modified>
</cp:coreProperties>
</file>