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  <Override PartName="/xl/threadedComments/threadedComment2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ITSSAT_IEM\ENERO24JULIO2024\PROYCTO_INDIV_SGI2024\PROYECTO2_BNRA2024\"/>
    </mc:Choice>
  </mc:AlternateContent>
  <bookViews>
    <workbookView xWindow="0" yWindow="0" windowWidth="9855" windowHeight="546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Registro!$A$1:$G$39</definedName>
    <definedName name="_xlnm.Print_Area" localSheetId="1">'Reporte 1'!$A$1:$H$37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2" i="7" l="1"/>
  <c r="A24" i="7"/>
  <c r="A34" i="7" l="1"/>
  <c r="B11" i="7" l="1"/>
  <c r="C34" i="7" l="1"/>
  <c r="G35" i="9" l="1"/>
  <c r="C35" i="9"/>
  <c r="A17" i="9"/>
  <c r="A14" i="9"/>
  <c r="B11" i="9"/>
  <c r="G9" i="9"/>
  <c r="B8" i="9"/>
  <c r="D6" i="9"/>
  <c r="G35" i="8"/>
  <c r="C35" i="8"/>
  <c r="A21" i="8"/>
  <c r="A17" i="8"/>
  <c r="A14" i="8"/>
  <c r="B11" i="8"/>
  <c r="G9" i="8"/>
  <c r="B8" i="8"/>
  <c r="D6" i="8"/>
  <c r="G34" i="7"/>
  <c r="A21" i="7"/>
  <c r="A17" i="7"/>
  <c r="G9" i="7"/>
</calcChain>
</file>

<file path=xl/comments1.xml><?xml version="1.0" encoding="utf-8"?>
<comments xmlns="http://schemas.openxmlformats.org/spreadsheetml/2006/main">
  <authors>
    <author>tc={4F3BBB5D-8098-4E96-A161-82F751765623}</author>
  </authors>
  <commentList>
    <comment ref="G24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Fecha estipulada por el docente</t>
        </r>
      </text>
    </comment>
  </commentList>
</comments>
</file>

<file path=xl/comments2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3.xml><?xml version="1.0" encoding="utf-8"?>
<comments xmlns="http://schemas.openxmlformats.org/spreadsheetml/2006/main">
  <authors>
    <author>Operador</author>
    <author>tc={E36A14EF-3699-4636-A043-F5E2EE240D04}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C21" authorId="1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Del 05/09/22 al 21/10/22 es por que el 21 de octubre es la fecha limite de entrega del reporte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<sst xmlns="http://schemas.openxmlformats.org/spreadsheetml/2006/main" count="115" uniqueCount="45">
  <si>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</si>
  <si>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</si>
  <si>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</si>
  <si>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</si>
  <si>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</si>
  <si>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</si>
  <si>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</si>
  <si>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</si>
  <si>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</si>
  <si>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</si>
  <si>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</si>
  <si>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</si>
  <si>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</si>
  <si>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</si>
  <si>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</si>
  <si>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</si>
  <si>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</si>
  <si>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</si>
  <si>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</si>
  <si>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</si>
  <si>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</si>
  <si>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</si>
  <si>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</si>
  <si>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Jefe de División de Ingeniería en Gestion Empresarial</t>
  </si>
  <si>
    <t>BLANCA NICANDRIA RIOS ATAXCA</t>
  </si>
  <si>
    <t>Jefe de División de Ingeniería Electromecánica</t>
  </si>
  <si>
    <t>ELECTROMECÁNICA</t>
  </si>
  <si>
    <t>MII. ESTEBAN DOMINGUEZ FISCAL</t>
  </si>
  <si>
    <t>MCJYS OFELIA ENRÍQUEZ ORDAZ</t>
  </si>
  <si>
    <t>TUTORIA Y DIRECCION INDIVIDUALIZADA</t>
  </si>
  <si>
    <t>Asesorar a los alumnos residentes  en el desarrollo de su proyecto hasta culminar en un informe de investigación. Llevar a cabo el programa Tutoria institucional dirigido a los alumnos de primer semestre.</t>
  </si>
  <si>
    <t>Aseoría a residentes y su proyecto de investigación</t>
  </si>
  <si>
    <t>Programa Institucional de Tutoría Nueva Modalidad</t>
  </si>
  <si>
    <t>Asesorar a los alumnos de residencia, para que lleven a cabo su trabajo y culminen con el informe de residencias y un alumno para titulación, al finalizar el proyecto.</t>
  </si>
  <si>
    <t>Completar formatos Anexos para integrar expediente del tutorado.</t>
  </si>
  <si>
    <t>FEBRERO- JUNIO 2024</t>
  </si>
  <si>
    <t>06/02/2024-20/03/2024</t>
  </si>
  <si>
    <t>06/02/2024-07/06/2024</t>
  </si>
  <si>
    <t>Documento electrónico 1er informe, PAT, Lista de tutorados</t>
  </si>
  <si>
    <t>Documento electrónico, Ofcio de liberción para titulación mediante Informe técnico de residencia profesional.</t>
  </si>
  <si>
    <t>Documento electrónico con la revisión de los avances.</t>
  </si>
  <si>
    <t>Anexos, documento digital en classroom.</t>
  </si>
  <si>
    <t>2 Titulaciones por informe de residencia 
2 informes de residencia profesional
Participación como sinodal en titulaciones de la carrera de IEM
Atención a grupo de tutorías 202 B</t>
  </si>
  <si>
    <t>Revisión de Informe técnico de residencia preparados para protocolo de titulación.</t>
  </si>
  <si>
    <t>Docente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</si>
</sst>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6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12" Type="http://schemas.microsoft.com/office/2017/10/relationships/person" Target="persons/perso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368990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6" dT="2022-10-18T17:35:18.51" personId="{E9F5F93A-A499-4482-93DD-3C91D976BDDB}" id="{4F3BBB5D-8098-4E96-A161-82F751765623}">
    <text>Fecha estipulada por el docente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C21" dT="2022-10-18T17:45:06.40" personId="{E9F5F93A-A499-4482-93DD-3C91D976BDDB}" id="{E36A14EF-3699-4636-A043-F5E2EE240D04}" done="1">
    <text>Del 05/09/22 al 21/10/22 es por que el 21 de octubre es la fecha limite de entrega del reporte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5" Type="http://schemas.microsoft.com/office/2017/10/relationships/threadedComment" Target="../threadedComments/threadedComment2.xml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opLeftCell="A13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4" style="1" customWidth="1"/>
    <col min="2" max="2" width="2.85546875" style="1" customWidth="1"/>
    <col min="3" max="3" width="11.140625" style="1" customWidth="1"/>
    <col min="4" max="4" width="20.28515625" style="1" customWidth="1"/>
    <col min="5" max="5" width="2.8554687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3" t="s">
        <v>20</v>
      </c>
      <c r="C1" s="33"/>
      <c r="D1" s="33"/>
      <c r="E1" s="33"/>
      <c r="F1" s="33"/>
      <c r="G1" s="33"/>
    </row>
    <row r="3" spans="1:7" x14ac:dyDescent="0.2">
      <c r="A3" s="35" t="s">
        <v>22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37" t="s">
        <v>26</v>
      </c>
      <c r="E6" s="37"/>
      <c r="F6" s="37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5" t="s">
        <v>24</v>
      </c>
      <c r="C8" s="25"/>
      <c r="D8" s="25"/>
      <c r="E8" s="25"/>
      <c r="F8" s="25"/>
      <c r="G8" s="25"/>
    </row>
    <row r="9" spans="1:7" ht="15" x14ac:dyDescent="0.25">
      <c r="A9"/>
      <c r="B9"/>
      <c r="C9"/>
      <c r="E9" s="4" t="s">
        <v>11</v>
      </c>
      <c r="F9" s="23" t="s">
        <v>35</v>
      </c>
      <c r="G9" s="23"/>
    </row>
    <row r="11" spans="1:7" ht="31.5" customHeight="1" x14ac:dyDescent="0.2">
      <c r="A11" s="4" t="s">
        <v>4</v>
      </c>
      <c r="B11" s="24" t="s">
        <v>29</v>
      </c>
      <c r="C11" s="24"/>
      <c r="D11" s="24"/>
      <c r="E11" s="24"/>
      <c r="F11" s="24"/>
      <c r="G11" s="2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25.5" customHeight="1" x14ac:dyDescent="0.2">
      <c r="A14" s="34" t="s">
        <v>30</v>
      </c>
      <c r="B14" s="34"/>
      <c r="C14" s="34"/>
      <c r="D14" s="34"/>
      <c r="E14" s="34"/>
      <c r="F14" s="34"/>
      <c r="G14" s="34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7" s="6" customFormat="1" ht="68.25" customHeight="1" x14ac:dyDescent="0.2">
      <c r="A17" s="34" t="s">
        <v>42</v>
      </c>
      <c r="B17" s="34"/>
      <c r="C17" s="34"/>
      <c r="D17" s="34"/>
      <c r="E17" s="34"/>
      <c r="F17" s="34"/>
      <c r="G17" s="34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19" t="s">
        <v>17</v>
      </c>
      <c r="B19" s="19"/>
      <c r="C19" s="19"/>
      <c r="D19" s="19"/>
      <c r="E19" s="19"/>
      <c r="F19" s="19"/>
      <c r="G19" s="19"/>
    </row>
    <row r="20" spans="1:7" s="6" customFormat="1" x14ac:dyDescent="0.2">
      <c r="A20" s="26" t="s">
        <v>6</v>
      </c>
      <c r="B20" s="27"/>
      <c r="C20" s="27"/>
      <c r="D20" s="27"/>
      <c r="E20" s="27"/>
      <c r="F20" s="28"/>
      <c r="G20" s="13" t="s">
        <v>13</v>
      </c>
    </row>
    <row r="21" spans="1:7" s="6" customFormat="1" x14ac:dyDescent="0.2">
      <c r="A21" s="29" t="s">
        <v>31</v>
      </c>
      <c r="B21" s="30"/>
      <c r="C21" s="30"/>
      <c r="D21" s="30"/>
      <c r="E21" s="30"/>
      <c r="F21" s="31"/>
      <c r="G21" s="12" t="s">
        <v>36</v>
      </c>
    </row>
    <row r="22" spans="1:7" s="6" customFormat="1" ht="25.5" customHeight="1" x14ac:dyDescent="0.2">
      <c r="A22" s="29" t="s">
        <v>43</v>
      </c>
      <c r="B22" s="30"/>
      <c r="C22" s="30"/>
      <c r="D22" s="30"/>
      <c r="E22" s="30"/>
      <c r="F22" s="31"/>
      <c r="G22" s="17" t="s">
        <v>36</v>
      </c>
    </row>
    <row r="23" spans="1:7" s="6" customFormat="1" x14ac:dyDescent="0.2">
      <c r="A23" s="29" t="s">
        <v>32</v>
      </c>
      <c r="B23" s="30"/>
      <c r="C23" s="30"/>
      <c r="D23" s="30"/>
      <c r="E23" s="30"/>
      <c r="F23" s="31"/>
      <c r="G23" s="17" t="s">
        <v>37</v>
      </c>
    </row>
    <row r="24" spans="1:7" s="6" customFormat="1" x14ac:dyDescent="0.2">
      <c r="A24" s="32" t="s">
        <v>34</v>
      </c>
      <c r="B24" s="32"/>
      <c r="C24" s="32"/>
      <c r="D24" s="32"/>
      <c r="E24" s="32"/>
      <c r="F24" s="32"/>
      <c r="G24" s="17" t="s">
        <v>37</v>
      </c>
    </row>
    <row r="25" spans="1:7" s="6" customFormat="1" x14ac:dyDescent="0.2">
      <c r="A25" s="29"/>
      <c r="B25" s="30"/>
      <c r="C25" s="30"/>
      <c r="D25" s="30"/>
      <c r="E25" s="30"/>
      <c r="F25" s="31"/>
      <c r="G25" s="12"/>
    </row>
    <row r="26" spans="1:7" s="6" customFormat="1" x14ac:dyDescent="0.2">
      <c r="A26" s="29"/>
      <c r="B26" s="30"/>
      <c r="C26" s="30"/>
      <c r="D26" s="30"/>
      <c r="E26" s="30"/>
      <c r="F26" s="31"/>
      <c r="G26" s="12"/>
    </row>
    <row r="27" spans="1:7" s="6" customFormat="1" x14ac:dyDescent="0.2">
      <c r="A27" s="29"/>
      <c r="B27" s="30"/>
      <c r="C27" s="30"/>
      <c r="D27" s="30"/>
      <c r="E27" s="30"/>
      <c r="F27" s="31"/>
      <c r="G27" s="12"/>
    </row>
    <row r="28" spans="1:7" s="6" customFormat="1" x14ac:dyDescent="0.2">
      <c r="A28" s="29"/>
      <c r="B28" s="30"/>
      <c r="C28" s="30"/>
      <c r="D28" s="30"/>
      <c r="E28" s="30"/>
      <c r="F28" s="31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19" t="s">
        <v>10</v>
      </c>
      <c r="B30" s="19"/>
      <c r="C30" s="19"/>
      <c r="D30" s="19"/>
      <c r="E30" s="19"/>
      <c r="F30" s="19"/>
      <c r="G30" s="19"/>
    </row>
    <row r="31" spans="1:7" s="6" customFormat="1" ht="46.5" customHeight="1" x14ac:dyDescent="0.2">
      <c r="A31" s="20"/>
      <c r="B31" s="20"/>
      <c r="C31" s="20"/>
      <c r="D31" s="20"/>
      <c r="E31" s="20"/>
      <c r="F31" s="20"/>
      <c r="G31" s="20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16" t="s">
        <v>24</v>
      </c>
      <c r="C34" s="24" t="s">
        <v>27</v>
      </c>
      <c r="D34" s="24"/>
      <c r="E34"/>
      <c r="F34" s="25" t="s">
        <v>28</v>
      </c>
      <c r="G34" s="25"/>
    </row>
    <row r="35" spans="1:7" ht="28.5" customHeight="1" x14ac:dyDescent="0.2">
      <c r="A35" s="10" t="s">
        <v>15</v>
      </c>
      <c r="C35" s="21" t="s">
        <v>23</v>
      </c>
      <c r="D35" s="21"/>
      <c r="F35" s="22" t="s">
        <v>14</v>
      </c>
      <c r="G35" s="22"/>
    </row>
    <row r="37" spans="1:7" x14ac:dyDescent="0.2">
      <c r="A37" s="18" t="s">
        <v>18</v>
      </c>
      <c r="B37" s="18"/>
      <c r="C37" s="18"/>
      <c r="D37" s="18"/>
      <c r="E37" s="18"/>
      <c r="F37" s="18"/>
      <c r="G37" s="18"/>
    </row>
  </sheetData>
  <mergeCells count="30">
    <mergeCell ref="B1:E1"/>
    <mergeCell ref="F1:G1"/>
    <mergeCell ref="A27:F27"/>
    <mergeCell ref="A28:F28"/>
    <mergeCell ref="A23:F23"/>
    <mergeCell ref="A25:F25"/>
    <mergeCell ref="A26:F26"/>
    <mergeCell ref="B8:G8"/>
    <mergeCell ref="B11:G11"/>
    <mergeCell ref="A13:G13"/>
    <mergeCell ref="A14:G14"/>
    <mergeCell ref="A3:G3"/>
    <mergeCell ref="A5:G5"/>
    <mergeCell ref="A6:C6"/>
    <mergeCell ref="D6:F6"/>
    <mergeCell ref="A17:G17"/>
    <mergeCell ref="A16:G16"/>
    <mergeCell ref="F9:G9"/>
    <mergeCell ref="C34:D34"/>
    <mergeCell ref="F34:G34"/>
    <mergeCell ref="A20:F20"/>
    <mergeCell ref="A21:F21"/>
    <mergeCell ref="A24:F24"/>
    <mergeCell ref="A22:F22"/>
    <mergeCell ref="A37:G37"/>
    <mergeCell ref="A30:G30"/>
    <mergeCell ref="A31:G31"/>
    <mergeCell ref="A19:G19"/>
    <mergeCell ref="C35:D35"/>
    <mergeCell ref="F35:G35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7"/>
  <sheetViews>
    <sheetView topLeftCell="A21" zoomScaleNormal="100" zoomScaleSheetLayoutView="100" workbookViewId="0">
      <selection activeCell="F21" sqref="F21:G24"/>
    </sheetView>
  </sheetViews>
  <sheetFormatPr baseColWidth="10" defaultColWidth="11.42578125" defaultRowHeight="12.75" x14ac:dyDescent="0.2"/>
  <cols>
    <col min="1" max="1" width="31.85546875" style="1" customWidth="1"/>
    <col min="2" max="2" width="3.85546875" style="1" customWidth="1"/>
    <col min="3" max="3" width="7.7109375" style="1" customWidth="1"/>
    <col min="4" max="4" width="8.28515625" style="1" customWidth="1"/>
    <col min="5" max="5" width="14.28515625" style="1" customWidth="1"/>
    <col min="6" max="6" width="3.28515625" style="1" customWidth="1"/>
    <col min="7" max="7" width="16.28515625" style="1" customWidth="1"/>
    <col min="8" max="8" width="21.7109375" style="1" customWidth="1"/>
    <col min="9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">
        <v>26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">
        <v>24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1</v>
      </c>
      <c r="C9" s="25"/>
      <c r="D9" s="9"/>
      <c r="F9" s="4" t="s">
        <v>11</v>
      </c>
      <c r="G9" s="23" t="str">
        <f>Registro!F9</f>
        <v>FEBRERO- JUNIO 2024</v>
      </c>
      <c r="H9" s="23"/>
    </row>
    <row r="11" spans="1:8" ht="31.5" customHeight="1" x14ac:dyDescent="0.2">
      <c r="A11" s="4" t="s">
        <v>4</v>
      </c>
      <c r="B11" s="24" t="str">
        <f>Registro!B11</f>
        <v>TUTORIA Y DIRECCION INDIVIDUALIZADA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">
        <v>33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34" t="str">
        <f>Registro!A17</f>
        <v>2 Titulaciones por informe de residencia 
2 informes de residencia profesional
Participación como sinodal en titulaciones de la carrera de IEM
Atención a grupo de tutorías 202 B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55.5" customHeight="1" x14ac:dyDescent="0.2">
      <c r="A21" s="34" t="str">
        <f>Registro!A21</f>
        <v>Aseoría a residentes y su proyecto de investigación</v>
      </c>
      <c r="B21" s="34"/>
      <c r="C21" s="42" t="s">
        <v>36</v>
      </c>
      <c r="D21" s="42"/>
      <c r="E21" s="42"/>
      <c r="F21" s="34" t="s">
        <v>40</v>
      </c>
      <c r="G21" s="34"/>
      <c r="H21" s="11">
        <v>1</v>
      </c>
    </row>
    <row r="22" spans="1:8" s="6" customFormat="1" ht="85.5" customHeight="1" x14ac:dyDescent="0.2">
      <c r="A22" s="34" t="str">
        <f>Registro!A22</f>
        <v>Revisión de Informe técnico de residencia preparados para protocolo de titulación.</v>
      </c>
      <c r="B22" s="34"/>
      <c r="C22" s="42" t="s">
        <v>36</v>
      </c>
      <c r="D22" s="42"/>
      <c r="E22" s="42"/>
      <c r="F22" s="34" t="s">
        <v>39</v>
      </c>
      <c r="G22" s="34"/>
      <c r="H22" s="11">
        <v>1</v>
      </c>
    </row>
    <row r="23" spans="1:8" s="6" customFormat="1" ht="68.25" customHeight="1" x14ac:dyDescent="0.2">
      <c r="A23" s="43" t="s">
        <v>32</v>
      </c>
      <c r="B23" s="44"/>
      <c r="C23" s="42" t="s">
        <v>37</v>
      </c>
      <c r="D23" s="42"/>
      <c r="E23" s="42"/>
      <c r="F23" s="43" t="s">
        <v>38</v>
      </c>
      <c r="G23" s="44"/>
      <c r="H23" s="11">
        <v>0.33</v>
      </c>
    </row>
    <row r="24" spans="1:8" s="6" customFormat="1" ht="41.25" customHeight="1" x14ac:dyDescent="0.2">
      <c r="A24" s="34" t="str">
        <f>Registro!A24</f>
        <v>Completar formatos Anexos para integrar expediente del tutorado.</v>
      </c>
      <c r="B24" s="34"/>
      <c r="C24" s="42" t="s">
        <v>37</v>
      </c>
      <c r="D24" s="42"/>
      <c r="E24" s="42"/>
      <c r="F24" s="34" t="s">
        <v>41</v>
      </c>
      <c r="G24" s="34"/>
      <c r="H24" s="11">
        <v>0.33</v>
      </c>
    </row>
    <row r="25" spans="1:8" s="6" customFormat="1" ht="12.75" customHeight="1" x14ac:dyDescent="0.2">
      <c r="A25" s="34"/>
      <c r="B25" s="34"/>
      <c r="C25" s="42"/>
      <c r="D25" s="42"/>
      <c r="E25" s="42"/>
      <c r="F25" s="34"/>
      <c r="G25" s="34"/>
      <c r="H25" s="11"/>
    </row>
    <row r="26" spans="1:8" s="6" customFormat="1" ht="17.25" customHeight="1" x14ac:dyDescent="0.2">
      <c r="A26" s="34"/>
      <c r="B26" s="34"/>
      <c r="C26" s="42"/>
      <c r="D26" s="42"/>
      <c r="E26" s="42"/>
      <c r="F26" s="34"/>
      <c r="G26" s="34"/>
      <c r="H26" s="11"/>
    </row>
    <row r="27" spans="1:8" s="6" customFormat="1" x14ac:dyDescent="0.2">
      <c r="A27" s="45"/>
      <c r="B27" s="45"/>
      <c r="C27" s="42"/>
      <c r="D27" s="42"/>
      <c r="E27" s="42"/>
      <c r="F27" s="45"/>
      <c r="G27" s="45"/>
      <c r="H27" s="11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1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1"/>
    </row>
    <row r="30" spans="1:8" s="6" customFormat="1" x14ac:dyDescent="0.2">
      <c r="A30" s="9"/>
      <c r="B30" s="9"/>
      <c r="C30" s="9"/>
      <c r="D30" s="9"/>
      <c r="E30" s="9"/>
      <c r="F30" s="9"/>
      <c r="G30" s="9"/>
      <c r="H30" s="1"/>
    </row>
    <row r="31" spans="1:8" s="6" customFormat="1" x14ac:dyDescent="0.2">
      <c r="A31" s="19" t="s">
        <v>10</v>
      </c>
      <c r="B31" s="19"/>
      <c r="C31" s="19"/>
      <c r="D31" s="19"/>
      <c r="E31" s="19"/>
      <c r="F31" s="19"/>
      <c r="G31" s="19"/>
      <c r="H31" s="19"/>
    </row>
    <row r="32" spans="1:8" s="6" customFormat="1" ht="41.25" customHeight="1" x14ac:dyDescent="0.2">
      <c r="A32" s="20"/>
      <c r="B32" s="20"/>
      <c r="C32" s="20"/>
      <c r="D32" s="20"/>
      <c r="E32" s="20"/>
      <c r="F32" s="20"/>
      <c r="G32" s="20"/>
      <c r="H32" s="20"/>
    </row>
    <row r="33" spans="1:8" s="6" customFormat="1" ht="16.5" customHeight="1" x14ac:dyDescent="0.2">
      <c r="A33" s="1"/>
      <c r="B33" s="1"/>
      <c r="C33" s="1"/>
      <c r="D33" s="1"/>
      <c r="E33" s="1"/>
      <c r="F33" s="1"/>
      <c r="G33" s="1"/>
      <c r="H33" s="1"/>
    </row>
    <row r="34" spans="1:8" ht="42.75" customHeight="1" x14ac:dyDescent="0.2">
      <c r="A34" s="16" t="str">
        <f>B8</f>
        <v>BLANCA NICANDRIA RIOS ATAXCA</v>
      </c>
      <c r="C34" s="24" t="str">
        <f>Registro!C34</f>
        <v>MII. ESTEBAN DOMINGUEZ FISCAL</v>
      </c>
      <c r="D34" s="24"/>
      <c r="E34" s="24"/>
      <c r="G34" s="24" t="str">
        <f>Registro!F34</f>
        <v>MCJYS OFELIA ENRÍQUEZ ORDAZ</v>
      </c>
      <c r="H34" s="24"/>
    </row>
    <row r="35" spans="1:8" ht="38.25" customHeight="1" x14ac:dyDescent="0.2">
      <c r="A35" s="10" t="s">
        <v>15</v>
      </c>
      <c r="C35" s="46" t="s">
        <v>25</v>
      </c>
      <c r="D35" s="46"/>
      <c r="E35" s="46"/>
      <c r="G35" s="15" t="s">
        <v>14</v>
      </c>
      <c r="H35" s="15"/>
    </row>
    <row r="37" spans="1:8" ht="24.75" customHeight="1" x14ac:dyDescent="0.2">
      <c r="A37" s="18" t="s">
        <v>19</v>
      </c>
      <c r="B37" s="18"/>
      <c r="C37" s="18"/>
      <c r="D37" s="18"/>
      <c r="E37" s="18"/>
      <c r="F37" s="18"/>
      <c r="G37" s="18"/>
      <c r="H37" s="18"/>
    </row>
  </sheetData>
  <mergeCells count="50">
    <mergeCell ref="C35:E35"/>
    <mergeCell ref="A37:H37"/>
    <mergeCell ref="G34:H34"/>
    <mergeCell ref="A29:B29"/>
    <mergeCell ref="C29:E29"/>
    <mergeCell ref="F29:G29"/>
    <mergeCell ref="A31:H31"/>
    <mergeCell ref="A32:H32"/>
    <mergeCell ref="C34:E34"/>
    <mergeCell ref="A27:B27"/>
    <mergeCell ref="C27:E27"/>
    <mergeCell ref="F27:G27"/>
    <mergeCell ref="A28:B28"/>
    <mergeCell ref="C28:E28"/>
    <mergeCell ref="F28:G28"/>
    <mergeCell ref="A25:B25"/>
    <mergeCell ref="C25:E25"/>
    <mergeCell ref="F25:G25"/>
    <mergeCell ref="A26:B26"/>
    <mergeCell ref="C26:E26"/>
    <mergeCell ref="F26:G26"/>
    <mergeCell ref="A23:B23"/>
    <mergeCell ref="C23:E23"/>
    <mergeCell ref="F23:G23"/>
    <mergeCell ref="A24:B24"/>
    <mergeCell ref="C24:E24"/>
    <mergeCell ref="F24:G24"/>
    <mergeCell ref="C22:E22"/>
    <mergeCell ref="A22:B22"/>
    <mergeCell ref="F22:G22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7" zoomScaleNormal="100" zoomScaleSheetLayoutView="100" workbookViewId="0">
      <selection activeCell="J25" sqref="J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2</v>
      </c>
      <c r="C9" s="25"/>
      <c r="D9" s="9"/>
      <c r="F9" s="4" t="s">
        <v>11</v>
      </c>
      <c r="G9" s="23" t="str">
        <f>Registro!F9</f>
        <v>FEBRERO- JUNIO 2024</v>
      </c>
      <c r="H9" s="23"/>
    </row>
    <row r="11" spans="1:8" x14ac:dyDescent="0.2">
      <c r="A11" s="4" t="s">
        <v>4</v>
      </c>
      <c r="B11" s="25" t="str">
        <f>Registro!B11</f>
        <v>TUTORIA Y DIRECCION INDIVIDUALIZADA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Registro!A14</f>
        <v>Asesorar a los alumnos residentes  en el desarrollo de su proyecto hasta culminar en un informe de investigación. Llevar a cabo el programa Tutoria institucional dirigido a los alumnos de primer semestre.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9.5" customHeight="1" x14ac:dyDescent="0.2">
      <c r="A17" s="34" t="str">
        <f>Registro!A17</f>
        <v>2 Titulaciones por informe de residencia 
2 informes de residencia profesional
Participación como sinodal en titulaciones de la carrera de IEM
Atención a grupo de tutorías 202 B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ht="46.5" customHeight="1" x14ac:dyDescent="0.2">
      <c r="A21" s="34" t="str">
        <f>Registro!A21</f>
        <v>Aseoría a residentes y su proyecto de investigación</v>
      </c>
      <c r="B21" s="34"/>
      <c r="C21" s="42" t="s">
        <v>36</v>
      </c>
      <c r="D21" s="42"/>
      <c r="E21" s="42"/>
      <c r="F21" s="34" t="s">
        <v>40</v>
      </c>
      <c r="G21" s="34"/>
      <c r="H21" s="11">
        <v>1</v>
      </c>
    </row>
    <row r="22" spans="1:8" s="6" customFormat="1" ht="69" customHeight="1" x14ac:dyDescent="0.2">
      <c r="A22" s="34" t="str">
        <f>Registro!A22</f>
        <v>Revisión de Informe técnico de residencia preparados para protocolo de titulación.</v>
      </c>
      <c r="B22" s="34"/>
      <c r="C22" s="42" t="s">
        <v>36</v>
      </c>
      <c r="D22" s="42"/>
      <c r="E22" s="42"/>
      <c r="F22" s="34" t="s">
        <v>39</v>
      </c>
      <c r="G22" s="34"/>
      <c r="H22" s="11">
        <v>1</v>
      </c>
    </row>
    <row r="23" spans="1:8" s="6" customFormat="1" ht="45" customHeight="1" x14ac:dyDescent="0.2">
      <c r="A23" s="34" t="str">
        <f>Registro!A23</f>
        <v>Programa Institucional de Tutoría Nueva Modalidad</v>
      </c>
      <c r="B23" s="34"/>
      <c r="C23" s="42" t="s">
        <v>37</v>
      </c>
      <c r="D23" s="42"/>
      <c r="E23" s="42"/>
      <c r="F23" s="43" t="s">
        <v>38</v>
      </c>
      <c r="G23" s="44"/>
      <c r="H23" s="11">
        <v>0.66</v>
      </c>
    </row>
    <row r="24" spans="1:8" s="6" customFormat="1" ht="35.25" customHeight="1" x14ac:dyDescent="0.2">
      <c r="A24" s="34" t="str">
        <f>Registro!A24</f>
        <v>Completar formatos Anexos para integrar expediente del tutorado.</v>
      </c>
      <c r="B24" s="34"/>
      <c r="C24" s="42" t="s">
        <v>37</v>
      </c>
      <c r="D24" s="42"/>
      <c r="E24" s="42"/>
      <c r="F24" s="34" t="s">
        <v>41</v>
      </c>
      <c r="G24" s="34"/>
      <c r="H24" s="11">
        <v>0.66</v>
      </c>
    </row>
    <row r="25" spans="1:8" s="6" customFormat="1" ht="35.25" customHeight="1" x14ac:dyDescent="0.2">
      <c r="A25" s="34"/>
      <c r="B25" s="34"/>
      <c r="C25" s="42"/>
      <c r="D25" s="42"/>
      <c r="E25" s="42"/>
      <c r="F25" s="45"/>
      <c r="G25" s="45"/>
      <c r="H25" s="11"/>
    </row>
    <row r="26" spans="1:8" s="6" customFormat="1" ht="35.25" customHeight="1" x14ac:dyDescent="0.2">
      <c r="A26" s="34"/>
      <c r="B26" s="34"/>
      <c r="C26" s="42"/>
      <c r="D26" s="42"/>
      <c r="E26" s="42"/>
      <c r="F26" s="34"/>
      <c r="G26" s="34"/>
      <c r="H26" s="11"/>
    </row>
    <row r="27" spans="1:8" s="6" customFormat="1" ht="35.25" customHeight="1" x14ac:dyDescent="0.2">
      <c r="A27" s="34"/>
      <c r="B27" s="34"/>
      <c r="C27" s="42"/>
      <c r="D27" s="42"/>
      <c r="E27" s="42"/>
      <c r="F27" s="34"/>
      <c r="G27" s="34"/>
      <c r="H27" s="11"/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1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1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">
        <v>24</v>
      </c>
      <c r="C35" s="47" t="str">
        <f>Registro!C34</f>
        <v>MII. ESTEBAN DOMINGUEZ FISCAL</v>
      </c>
      <c r="D35" s="47"/>
      <c r="E35" s="47"/>
      <c r="G35" s="24" t="str">
        <f>Registro!F34</f>
        <v>MCJYS OFELIA ENRÍQUEZ ORDAZ</v>
      </c>
      <c r="H35" s="24"/>
    </row>
    <row r="36" spans="1:8" ht="43.5" customHeight="1" x14ac:dyDescent="0.2">
      <c r="A36" s="10" t="s">
        <v>44</v>
      </c>
      <c r="C36" s="46" t="s">
        <v>25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B3" zoomScale="190" zoomScaleNormal="190" zoomScaleSheetLayoutView="100" workbookViewId="0">
      <selection activeCell="C21" sqref="C21:G27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8" t="s">
        <v>21</v>
      </c>
      <c r="C1" s="38"/>
      <c r="D1" s="38"/>
      <c r="E1" s="38"/>
      <c r="F1" s="38"/>
      <c r="G1" s="38"/>
      <c r="H1" s="38"/>
    </row>
    <row r="3" spans="1:8" x14ac:dyDescent="0.2">
      <c r="A3" s="35" t="s">
        <v>22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9" t="str">
        <f>Registro!D6</f>
        <v>ELECTROMECÁNICA</v>
      </c>
      <c r="E6" s="39"/>
      <c r="F6" s="39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5" t="str">
        <f>Registro!B8</f>
        <v>BLANCA NICANDRIA RIOS ATAXCA</v>
      </c>
      <c r="C8" s="25"/>
      <c r="D8" s="25"/>
      <c r="E8" s="25"/>
      <c r="F8" s="25"/>
      <c r="G8" s="25"/>
      <c r="H8" s="25"/>
    </row>
    <row r="9" spans="1:8" x14ac:dyDescent="0.2">
      <c r="A9" s="4" t="s">
        <v>2</v>
      </c>
      <c r="B9" s="25">
        <v>3</v>
      </c>
      <c r="C9" s="25"/>
      <c r="D9" s="9"/>
      <c r="F9" s="4" t="s">
        <v>11</v>
      </c>
      <c r="G9" s="23" t="str">
        <f>Registro!F9</f>
        <v>FEBRERO- JUNIO 2024</v>
      </c>
      <c r="H9" s="23"/>
    </row>
    <row r="11" spans="1:8" x14ac:dyDescent="0.2">
      <c r="A11" s="4" t="s">
        <v>4</v>
      </c>
      <c r="B11" s="25" t="str">
        <f>Registro!B11</f>
        <v>TUTORIA Y DIRECCION INDIVIDUALIZADA</v>
      </c>
      <c r="C11" s="25"/>
      <c r="D11" s="25"/>
      <c r="E11" s="25"/>
      <c r="F11" s="25"/>
      <c r="G11" s="25"/>
      <c r="H11" s="2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34" t="str">
        <f>Registro!A14</f>
        <v>Asesorar a los alumnos residentes  en el desarrollo de su proyecto hasta culminar en un informe de investigación. Llevar a cabo el programa Tutoria institucional dirigido a los alumnos de primer semestre.</v>
      </c>
      <c r="B14" s="34"/>
      <c r="C14" s="34"/>
      <c r="D14" s="34"/>
      <c r="E14" s="34"/>
      <c r="F14" s="34"/>
      <c r="G14" s="34"/>
      <c r="H14" s="34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34" t="str">
        <f>Registro!A17</f>
        <v>2 Titulaciones por informe de residencia 
2 informes de residencia profesional
Participación como sinodal en titulaciones de la carrera de IEM
Atención a grupo de tutorías 202 B</v>
      </c>
      <c r="B17" s="34"/>
      <c r="C17" s="34"/>
      <c r="D17" s="34"/>
      <c r="E17" s="34"/>
      <c r="F17" s="34"/>
      <c r="G17" s="34"/>
      <c r="H17" s="34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16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45"/>
      <c r="B21" s="45"/>
      <c r="C21" s="42"/>
      <c r="D21" s="42"/>
      <c r="E21" s="42"/>
      <c r="F21" s="45"/>
      <c r="G21" s="45"/>
      <c r="H21" s="11">
        <v>1</v>
      </c>
    </row>
    <row r="22" spans="1:8" s="6" customFormat="1" ht="26.25" customHeight="1" x14ac:dyDescent="0.2">
      <c r="A22" s="45"/>
      <c r="B22" s="45"/>
      <c r="C22" s="42"/>
      <c r="D22" s="42"/>
      <c r="E22" s="42"/>
      <c r="F22" s="34"/>
      <c r="G22" s="34"/>
      <c r="H22" s="11">
        <v>1</v>
      </c>
    </row>
    <row r="23" spans="1:8" s="6" customFormat="1" x14ac:dyDescent="0.2">
      <c r="A23" s="45"/>
      <c r="B23" s="45"/>
      <c r="C23" s="42"/>
      <c r="D23" s="42"/>
      <c r="E23" s="42"/>
      <c r="F23" s="34"/>
      <c r="G23" s="34"/>
      <c r="H23" s="11">
        <v>1</v>
      </c>
    </row>
    <row r="24" spans="1:8" s="6" customFormat="1" x14ac:dyDescent="0.2">
      <c r="A24" s="45"/>
      <c r="B24" s="45"/>
      <c r="C24" s="42"/>
      <c r="D24" s="42"/>
      <c r="E24" s="42"/>
      <c r="F24" s="45"/>
      <c r="G24" s="45"/>
      <c r="H24" s="11">
        <v>1</v>
      </c>
    </row>
    <row r="25" spans="1:8" s="6" customFormat="1" x14ac:dyDescent="0.2">
      <c r="A25" s="45"/>
      <c r="B25" s="45"/>
      <c r="C25" s="42"/>
      <c r="D25" s="42"/>
      <c r="E25" s="42"/>
      <c r="F25" s="45"/>
      <c r="G25" s="45"/>
      <c r="H25" s="11">
        <v>1</v>
      </c>
    </row>
    <row r="26" spans="1:8" s="6" customFormat="1" x14ac:dyDescent="0.2">
      <c r="A26" s="45"/>
      <c r="B26" s="45"/>
      <c r="C26" s="42"/>
      <c r="D26" s="42"/>
      <c r="E26" s="42"/>
      <c r="F26" s="34"/>
      <c r="G26" s="34"/>
      <c r="H26" s="11">
        <v>1</v>
      </c>
    </row>
    <row r="27" spans="1:8" s="6" customFormat="1" x14ac:dyDescent="0.2">
      <c r="A27" s="45"/>
      <c r="B27" s="45"/>
      <c r="C27" s="42"/>
      <c r="D27" s="42"/>
      <c r="E27" s="42"/>
      <c r="F27" s="34"/>
      <c r="G27" s="34"/>
      <c r="H27" s="11">
        <v>1</v>
      </c>
    </row>
    <row r="28" spans="1:8" s="6" customFormat="1" x14ac:dyDescent="0.2">
      <c r="A28" s="45"/>
      <c r="B28" s="45"/>
      <c r="C28" s="42"/>
      <c r="D28" s="42"/>
      <c r="E28" s="42"/>
      <c r="F28" s="45"/>
      <c r="G28" s="45"/>
      <c r="H28" s="11"/>
    </row>
    <row r="29" spans="1:8" s="6" customFormat="1" x14ac:dyDescent="0.2">
      <c r="A29" s="45"/>
      <c r="B29" s="45"/>
      <c r="C29" s="42"/>
      <c r="D29" s="42"/>
      <c r="E29" s="42"/>
      <c r="F29" s="45"/>
      <c r="G29" s="45"/>
      <c r="H29" s="11"/>
    </row>
    <row r="30" spans="1:8" s="6" customFormat="1" x14ac:dyDescent="0.2">
      <c r="A30" s="45"/>
      <c r="B30" s="45"/>
      <c r="C30" s="42"/>
      <c r="D30" s="42"/>
      <c r="E30" s="42"/>
      <c r="F30" s="45"/>
      <c r="G30" s="45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5" t="str">
        <f>Registro!C34</f>
        <v>MII. ESTEBAN DOMINGUEZ FISCAL</v>
      </c>
      <c r="D35" s="25"/>
      <c r="E35" s="25"/>
      <c r="G35" s="25" t="str">
        <f>Registro!F34</f>
        <v>MCJYS OFELIA ENRÍQUEZ ORDAZ</v>
      </c>
      <c r="H35" s="25"/>
    </row>
    <row r="36" spans="1:8" ht="42" customHeight="1" x14ac:dyDescent="0.2">
      <c r="A36" s="10" t="s">
        <v>24</v>
      </c>
      <c r="C36" s="46" t="s">
        <v>25</v>
      </c>
      <c r="D36" s="46"/>
      <c r="E36" s="46"/>
      <c r="G36" s="15" t="s">
        <v>14</v>
      </c>
      <c r="H36" s="15"/>
    </row>
    <row r="38" spans="1:8" ht="24.75" customHeight="1" x14ac:dyDescent="0.2">
      <c r="A38" s="18" t="s">
        <v>19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Lenovo</cp:lastModifiedBy>
  <cp:lastPrinted>2022-07-28T18:37:02Z</cp:lastPrinted>
  <dcterms:created xsi:type="dcterms:W3CDTF">2022-07-23T13:46:58Z</dcterms:created>
  <dcterms:modified xsi:type="dcterms:W3CDTF">2024-05-02T04:19:12Z</dcterms:modified>
</cp:coreProperties>
</file>