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3_BNRA_24\"/>
    </mc:Choice>
  </mc:AlternateContent>
  <bookViews>
    <workbookView xWindow="0" yWindow="0" windowWidth="9855" windowHeight="54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 l="1"/>
  <c r="A23" i="8"/>
  <c r="A22" i="8"/>
  <c r="A22" i="7" l="1"/>
  <c r="A24" i="7"/>
  <c r="A34" i="7" l="1"/>
  <c r="B11" i="7" l="1"/>
  <c r="C34" i="7" l="1"/>
  <c r="G35" i="9" l="1"/>
  <c r="C35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4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<sst xmlns="http://schemas.openxmlformats.org/spreadsheetml/2006/main" count="120" uniqueCount="47">
  <si>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</si>
  <si>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</si>
  <si>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</si>
  <si>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</si>
  <si>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</si>
  <si>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</si>
  <si>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</si>
  <si>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</si>
  <si>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</si>
  <si>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</si>
  <si>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</si>
  <si>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</si>
  <si>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</si>
  <si>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</si>
  <si>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</si>
  <si>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</si>
  <si>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</si>
  <si>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</si>
  <si>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</si>
  <si>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</si>
  <si>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</si>
  <si>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</si>
  <si>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</si>
  <si>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</si>
  <si>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</si>
  <si>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</si>
  <si>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</si>
  <si>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MII. ESTEBAN DOMINGUEZ FISCAL</t>
  </si>
  <si>
    <t>MCJYS OFELIA ENRÍQUEZ ORDAZ</t>
  </si>
  <si>
    <t>TUTORIA Y DIRECCION INDIVIDUALIZADA</t>
  </si>
  <si>
    <t>Asesorar a los alumnos residentes  en el desarrollo de su proyecto hasta culminar en un informe de investigación. Llevar a cabo el programa Tutoria institucional dirigido a los alumnos de primer semestre.</t>
  </si>
  <si>
    <t>Aseoría a residentes y su proyecto de investigación</t>
  </si>
  <si>
    <t>Programa Institucional de Tutoría Nueva Modalidad</t>
  </si>
  <si>
    <t>Asesorar a los alumnos de residencia, para que lleven a cabo su trabajo y culminen con el informe de residencias y un alumno para titulación, al finalizar el proyecto.</t>
  </si>
  <si>
    <t>Completar formatos Anexos para integrar expediente del tutorado.</t>
  </si>
  <si>
    <t>FEBRERO- JUNIO 2024</t>
  </si>
  <si>
    <t>06/02/2024-20/03/2024</t>
  </si>
  <si>
    <t>06/02/2024-07/06/2024</t>
  </si>
  <si>
    <t>Documento electrónico 1er informe, PAT, Lista de tutorados</t>
  </si>
  <si>
    <t>Documento electrónico, Ofcio de liberción para titulación mediante Informe técnico de residencia profesional.</t>
  </si>
  <si>
    <t>Documento electrónico con la revisión de los avances.</t>
  </si>
  <si>
    <t>Anexos, documento digital en classroom.</t>
  </si>
  <si>
    <t>2 Titulaciones por informe de residencia 
2 informes de residencia profesional
Participación como sinodal en titulaciones de la carrera de IEM
Atención a grupo de tutorías 202 B</t>
  </si>
  <si>
    <t>Revisión de Informe técnico de residencia preparados para protocolo de titulación.</t>
  </si>
  <si>
    <t>Docente</t>
  </si>
  <si>
    <t>Documento electrónico informe final, reporte mes de junio, Lista de tutorados y porentaje de asistencia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</si>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</sst>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368990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35</v>
      </c>
      <c r="G9" s="29"/>
    </row>
    <row r="11" spans="1:7" ht="31.5" customHeight="1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42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9" t="s">
        <v>31</v>
      </c>
      <c r="B21" s="20"/>
      <c r="C21" s="20"/>
      <c r="D21" s="20"/>
      <c r="E21" s="20"/>
      <c r="F21" s="21"/>
      <c r="G21" s="12" t="s">
        <v>36</v>
      </c>
    </row>
    <row r="22" spans="1:7" s="6" customFormat="1" ht="25.5" customHeight="1" x14ac:dyDescent="0.2">
      <c r="A22" s="19" t="s">
        <v>43</v>
      </c>
      <c r="B22" s="20"/>
      <c r="C22" s="20"/>
      <c r="D22" s="20"/>
      <c r="E22" s="20"/>
      <c r="F22" s="21"/>
      <c r="G22" s="17" t="s">
        <v>36</v>
      </c>
    </row>
    <row r="23" spans="1:7" s="6" customFormat="1" x14ac:dyDescent="0.2">
      <c r="A23" s="19" t="s">
        <v>32</v>
      </c>
      <c r="B23" s="20"/>
      <c r="C23" s="20"/>
      <c r="D23" s="20"/>
      <c r="E23" s="20"/>
      <c r="F23" s="21"/>
      <c r="G23" s="17" t="s">
        <v>37</v>
      </c>
    </row>
    <row r="24" spans="1:7" s="6" customFormat="1" x14ac:dyDescent="0.2">
      <c r="A24" s="33" t="s">
        <v>34</v>
      </c>
      <c r="B24" s="33"/>
      <c r="C24" s="33"/>
      <c r="D24" s="33"/>
      <c r="E24" s="33"/>
      <c r="F24" s="33"/>
      <c r="G24" s="17" t="s">
        <v>37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2">
      <c r="A31" s="35"/>
      <c r="B31" s="35"/>
      <c r="C31" s="35"/>
      <c r="D31" s="35"/>
      <c r="E31" s="35"/>
      <c r="F31" s="35"/>
      <c r="G31" s="35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24</v>
      </c>
      <c r="C34" s="23" t="s">
        <v>27</v>
      </c>
      <c r="D34" s="23"/>
      <c r="E34"/>
      <c r="F34" s="22" t="s">
        <v>28</v>
      </c>
      <c r="G34" s="22"/>
    </row>
    <row r="35" spans="1:7" ht="28.5" customHeight="1" x14ac:dyDescent="0.2">
      <c r="A35" s="10" t="s">
        <v>15</v>
      </c>
      <c r="C35" s="36" t="s">
        <v>23</v>
      </c>
      <c r="D35" s="36"/>
      <c r="F35" s="37" t="s">
        <v>14</v>
      </c>
      <c r="G35" s="37"/>
    </row>
    <row r="37" spans="1:7" x14ac:dyDescent="0.2">
      <c r="A37" s="34" t="s">
        <v>18</v>
      </c>
      <c r="B37" s="34"/>
      <c r="C37" s="34"/>
      <c r="D37" s="34"/>
      <c r="E37" s="34"/>
      <c r="F37" s="34"/>
      <c r="G37" s="34"/>
    </row>
  </sheetData>
  <mergeCells count="30">
    <mergeCell ref="A37:G37"/>
    <mergeCell ref="A30:G30"/>
    <mergeCell ref="A31:G31"/>
    <mergeCell ref="A19:G19"/>
    <mergeCell ref="C35:D35"/>
    <mergeCell ref="F35:G35"/>
    <mergeCell ref="A16:G16"/>
    <mergeCell ref="F9:G9"/>
    <mergeCell ref="C34:D34"/>
    <mergeCell ref="F34:G34"/>
    <mergeCell ref="A20:F20"/>
    <mergeCell ref="A21:F21"/>
    <mergeCell ref="A24:F24"/>
    <mergeCell ref="A22:F22"/>
    <mergeCell ref="B1:E1"/>
    <mergeCell ref="F1:G1"/>
    <mergeCell ref="A27:F27"/>
    <mergeCell ref="A28:F28"/>
    <mergeCell ref="A23:F23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31.85546875" style="1" customWidth="1"/>
    <col min="2" max="2" width="3.85546875" style="1" customWidth="1"/>
    <col min="3" max="3" width="7.7109375" style="1" customWidth="1"/>
    <col min="4" max="4" width="8.28515625" style="1" customWidth="1"/>
    <col min="5" max="5" width="14.28515625" style="1" customWidth="1"/>
    <col min="6" max="6" width="3.28515625" style="1" customWidth="1"/>
    <col min="7" max="7" width="16.2851562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26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9" t="str">
        <f>Registro!F9</f>
        <v>FEBRERO- JUNIO 2024</v>
      </c>
      <c r="H9" s="29"/>
    </row>
    <row r="11" spans="1:8" ht="31.5" customHeight="1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2 Titulaciones por informe de residencia 
2 informes de residencia profesional
Participación como sinodal en titulaciones de la carrera de IEM
Atención a grupo de tutorías 202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55.5" customHeight="1" x14ac:dyDescent="0.2">
      <c r="A21" s="25" t="str">
        <f>Registro!A21</f>
        <v>Aseoría a residentes y su proyecto de investigación</v>
      </c>
      <c r="B21" s="25"/>
      <c r="C21" s="40" t="s">
        <v>36</v>
      </c>
      <c r="D21" s="40"/>
      <c r="E21" s="40"/>
      <c r="F21" s="25" t="s">
        <v>40</v>
      </c>
      <c r="G21" s="25"/>
      <c r="H21" s="11">
        <v>1</v>
      </c>
    </row>
    <row r="22" spans="1:8" s="6" customFormat="1" ht="85.5" customHeight="1" x14ac:dyDescent="0.2">
      <c r="A22" s="25" t="str">
        <f>Registro!A22</f>
        <v>Revisión de Informe técnico de residencia preparados para protocolo de titulación.</v>
      </c>
      <c r="B22" s="25"/>
      <c r="C22" s="40" t="s">
        <v>36</v>
      </c>
      <c r="D22" s="40"/>
      <c r="E22" s="40"/>
      <c r="F22" s="25" t="s">
        <v>39</v>
      </c>
      <c r="G22" s="25"/>
      <c r="H22" s="11">
        <v>1</v>
      </c>
    </row>
    <row r="23" spans="1:8" s="6" customFormat="1" ht="68.25" customHeight="1" x14ac:dyDescent="0.2">
      <c r="A23" s="41" t="s">
        <v>32</v>
      </c>
      <c r="B23" s="42"/>
      <c r="C23" s="40" t="s">
        <v>37</v>
      </c>
      <c r="D23" s="40"/>
      <c r="E23" s="40"/>
      <c r="F23" s="41" t="s">
        <v>38</v>
      </c>
      <c r="G23" s="42"/>
      <c r="H23" s="11">
        <v>0.33</v>
      </c>
    </row>
    <row r="24" spans="1:8" s="6" customFormat="1" ht="41.25" customHeight="1" x14ac:dyDescent="0.2">
      <c r="A24" s="25" t="str">
        <f>Registro!A24</f>
        <v>Completar formatos Anexos para integrar expediente del tutorado.</v>
      </c>
      <c r="B24" s="25"/>
      <c r="C24" s="40" t="s">
        <v>37</v>
      </c>
      <c r="D24" s="40"/>
      <c r="E24" s="40"/>
      <c r="F24" s="25" t="s">
        <v>41</v>
      </c>
      <c r="G24" s="25"/>
      <c r="H24" s="11">
        <v>0.33</v>
      </c>
    </row>
    <row r="25" spans="1:8" s="6" customFormat="1" ht="12.75" customHeight="1" x14ac:dyDescent="0.2">
      <c r="A25" s="25"/>
      <c r="B25" s="25"/>
      <c r="C25" s="40"/>
      <c r="D25" s="40"/>
      <c r="E25" s="40"/>
      <c r="F25" s="25"/>
      <c r="G25" s="25"/>
      <c r="H25" s="11"/>
    </row>
    <row r="26" spans="1:8" s="6" customFormat="1" ht="17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BLANCA NICANDRIA RIOS ATAXCA</v>
      </c>
      <c r="C34" s="23" t="str">
        <f>Registro!C34</f>
        <v>MII. ESTEBAN DOMINGUEZ FISCAL</v>
      </c>
      <c r="D34" s="23"/>
      <c r="E34" s="23"/>
      <c r="G34" s="23" t="str">
        <f>Registro!F34</f>
        <v>MCJYS OFELIA ENRÍQUEZ ORDAZ</v>
      </c>
      <c r="H34" s="23"/>
    </row>
    <row r="35" spans="1:8" ht="38.25" customHeight="1" x14ac:dyDescent="0.2">
      <c r="A35" s="10" t="s">
        <v>15</v>
      </c>
      <c r="C35" s="38" t="s">
        <v>25</v>
      </c>
      <c r="D35" s="38"/>
      <c r="E35" s="38"/>
      <c r="G35" s="15" t="s">
        <v>14</v>
      </c>
      <c r="H35" s="15"/>
    </row>
    <row r="37" spans="1:8" ht="24.75" customHeight="1" x14ac:dyDescent="0.2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A22:B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9" t="str">
        <f>Registro!F9</f>
        <v>FEBRERO- JUNIO 2024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>2 Titulaciones por informe de residencia 
2 informes de residencia profesional
Participación como sinodal en titulaciones de la carrera de IEM
Atención a grupo de tutorías 202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46.5" customHeight="1" x14ac:dyDescent="0.2">
      <c r="A21" s="25" t="str">
        <f>Registro!A21</f>
        <v>Aseoría a residentes y su proyecto de investigación</v>
      </c>
      <c r="B21" s="25"/>
      <c r="C21" s="40" t="s">
        <v>36</v>
      </c>
      <c r="D21" s="40"/>
      <c r="E21" s="40"/>
      <c r="F21" s="25" t="s">
        <v>40</v>
      </c>
      <c r="G21" s="25"/>
      <c r="H21" s="11">
        <v>1</v>
      </c>
    </row>
    <row r="22" spans="1:8" s="6" customFormat="1" ht="69" customHeight="1" x14ac:dyDescent="0.2">
      <c r="A22" s="25" t="str">
        <f>Registro!A22</f>
        <v>Revisión de Informe técnico de residencia preparados para protocolo de titulación.</v>
      </c>
      <c r="B22" s="25"/>
      <c r="C22" s="40" t="s">
        <v>36</v>
      </c>
      <c r="D22" s="40"/>
      <c r="E22" s="40"/>
      <c r="F22" s="25" t="s">
        <v>39</v>
      </c>
      <c r="G22" s="25"/>
      <c r="H22" s="11">
        <v>1</v>
      </c>
    </row>
    <row r="23" spans="1:8" s="6" customFormat="1" ht="45" customHeight="1" x14ac:dyDescent="0.2">
      <c r="A23" s="25" t="str">
        <f>Registro!A23</f>
        <v>Programa Institucional de Tutoría Nueva Modalidad</v>
      </c>
      <c r="B23" s="25"/>
      <c r="C23" s="40" t="s">
        <v>37</v>
      </c>
      <c r="D23" s="40"/>
      <c r="E23" s="40"/>
      <c r="F23" s="41" t="s">
        <v>38</v>
      </c>
      <c r="G23" s="42"/>
      <c r="H23" s="11">
        <v>0.66</v>
      </c>
    </row>
    <row r="24" spans="1:8" s="6" customFormat="1" ht="35.25" customHeight="1" x14ac:dyDescent="0.2">
      <c r="A24" s="25" t="str">
        <f>Registro!A24</f>
        <v>Completar formatos Anexos para integrar expediente del tutorado.</v>
      </c>
      <c r="B24" s="25"/>
      <c r="C24" s="40" t="s">
        <v>37</v>
      </c>
      <c r="D24" s="40"/>
      <c r="E24" s="40"/>
      <c r="F24" s="25" t="s">
        <v>41</v>
      </c>
      <c r="G24" s="25"/>
      <c r="H24" s="11">
        <v>0.66</v>
      </c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47" t="str">
        <f>Registro!C34</f>
        <v>MII. ESTEBAN DOMINGUEZ FISCAL</v>
      </c>
      <c r="D35" s="47"/>
      <c r="E35" s="47"/>
      <c r="G35" s="23" t="str">
        <f>Registro!F34</f>
        <v>MCJYS OFELIA ENRÍQUEZ ORDAZ</v>
      </c>
      <c r="H35" s="23"/>
    </row>
    <row r="36" spans="1:8" ht="43.5" customHeight="1" x14ac:dyDescent="0.2">
      <c r="A36" s="10" t="s">
        <v>44</v>
      </c>
      <c r="C36" s="38" t="s">
        <v>25</v>
      </c>
      <c r="D36" s="38"/>
      <c r="E36" s="38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="87" zoomScaleNormal="87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9" t="str">
        <f>Registro!F9</f>
        <v>FEBRERO- JUNIO 2024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2 Titulaciones por informe de residencia 
2 informes de residencia profesional
Participación como sinodal en titulaciones de la carrera de IEM
Atención a grupo de tutorías 202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48" customHeight="1" x14ac:dyDescent="0.2">
      <c r="A21" s="25" t="str">
        <f>Registro!A21</f>
        <v>Aseoría a residentes y su proyecto de investigación</v>
      </c>
      <c r="B21" s="25"/>
      <c r="C21" s="40">
        <v>45450</v>
      </c>
      <c r="D21" s="40"/>
      <c r="E21" s="40"/>
      <c r="F21" s="25" t="s">
        <v>40</v>
      </c>
      <c r="G21" s="25"/>
      <c r="H21" s="11">
        <v>1</v>
      </c>
    </row>
    <row r="22" spans="1:8" s="6" customFormat="1" ht="105" customHeight="1" x14ac:dyDescent="0.2">
      <c r="A22" s="25" t="str">
        <f>Registro!A22</f>
        <v>Revisión de Informe técnico de residencia preparados para protocolo de titulación.</v>
      </c>
      <c r="B22" s="25"/>
      <c r="C22" s="40">
        <v>45450</v>
      </c>
      <c r="D22" s="40"/>
      <c r="E22" s="40"/>
      <c r="F22" s="25" t="s">
        <v>39</v>
      </c>
      <c r="G22" s="25"/>
      <c r="H22" s="11">
        <v>1</v>
      </c>
    </row>
    <row r="23" spans="1:8" s="6" customFormat="1" ht="87.75" customHeight="1" x14ac:dyDescent="0.2">
      <c r="A23" s="25" t="str">
        <f>Registro!A23</f>
        <v>Programa Institucional de Tutoría Nueva Modalidad</v>
      </c>
      <c r="B23" s="25"/>
      <c r="C23" s="40">
        <v>45450</v>
      </c>
      <c r="D23" s="40"/>
      <c r="E23" s="40"/>
      <c r="F23" s="41" t="s">
        <v>45</v>
      </c>
      <c r="G23" s="42"/>
      <c r="H23" s="11">
        <v>1</v>
      </c>
    </row>
    <row r="24" spans="1:8" s="6" customFormat="1" ht="60" customHeight="1" x14ac:dyDescent="0.2">
      <c r="A24" s="25" t="str">
        <f>Registro!A24</f>
        <v>Completar formatos Anexos para integrar expediente del tutorado.</v>
      </c>
      <c r="B24" s="25"/>
      <c r="C24" s="40">
        <v>45450</v>
      </c>
      <c r="D24" s="40"/>
      <c r="E24" s="40"/>
      <c r="F24" s="25" t="s">
        <v>41</v>
      </c>
      <c r="G24" s="25"/>
      <c r="H24" s="11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2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3" t="str">
        <f>Registro!C34</f>
        <v>MII. ESTEBAN DOMINGUEZ FISCAL</v>
      </c>
      <c r="D35" s="23"/>
      <c r="E35" s="23"/>
      <c r="G35" s="23" t="str">
        <f>Registro!F34</f>
        <v>MCJYS OFELIA ENRÍQUEZ ORDAZ</v>
      </c>
      <c r="H35" s="23"/>
    </row>
    <row r="36" spans="1:8" ht="42" customHeight="1" x14ac:dyDescent="0.2">
      <c r="A36" s="10" t="s">
        <v>46</v>
      </c>
      <c r="C36" s="38" t="s">
        <v>25</v>
      </c>
      <c r="D36" s="38"/>
      <c r="E36" s="38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2024-06-15T03:53:54Z</dcterms:modified>
</cp:coreProperties>
</file>