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EneroJunio_2024\Materias Escolarizada\Proyectos individuales\"/>
    </mc:Choice>
  </mc:AlternateContent>
  <xr:revisionPtr revIDLastSave="0" documentId="13_ncr:1_{60C25473-6052-4786-89D7-459C69E5CFD0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4" i="9"/>
  <c r="C34" i="9"/>
  <c r="A28" i="9"/>
  <c r="A27" i="9"/>
  <c r="A26" i="9"/>
  <c r="A25" i="9"/>
  <c r="A24" i="9"/>
  <c r="A23" i="9"/>
  <c r="A22" i="9"/>
  <c r="A21" i="9"/>
  <c r="A17" i="9"/>
  <c r="G9" i="9"/>
  <c r="B8" i="9"/>
  <c r="A35" i="9" s="1"/>
  <c r="D6" i="9"/>
  <c r="G36" i="8"/>
  <c r="C36" i="8"/>
  <c r="A29" i="8"/>
  <c r="A28" i="8"/>
  <c r="A27" i="8"/>
  <c r="A26" i="8"/>
  <c r="A25" i="8"/>
  <c r="A24" i="8"/>
  <c r="A23" i="8"/>
  <c r="A21" i="8"/>
  <c r="A17" i="8"/>
  <c r="A14" i="8"/>
  <c r="B11" i="8"/>
  <c r="G9" i="8"/>
  <c r="B8" i="8"/>
  <c r="A37" i="8" s="1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<sst xmlns="http://schemas.openxmlformats.org/spreadsheetml/2006/main" count="168" uniqueCount="56">
  <si>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</si>
  <si>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</si>
  <si>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</si>
  <si>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</si>
  <si>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</si>
  <si>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</si>
  <si>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</si>
  <si>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</si>
  <si>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</si>
  <si>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</si>
  <si>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</si>
  <si>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</si>
  <si>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</si>
  <si>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</si>
  <si>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</si>
  <si>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</si>
  <si>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</si>
  <si>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</si>
  <si>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</si>
  <si>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</si>
  <si>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</si>
  <si>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</si>
  <si>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</si>
  <si>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Verificar la construccion de objetivos, justificación, marco teorico</t>
  </si>
  <si>
    <t>enviar correciones de aplicaciones de tecnicas y metodologias dependiendo el problema a desarrollar</t>
  </si>
  <si>
    <t>Es asesorar las actividades del tesista para que realice un trabajo de calidad y pueda dar el seguimiento para una titulación integral.</t>
  </si>
  <si>
    <t>Verificar cronograma de actividades y asesorar al tesista, en como estructurar sus actividades</t>
  </si>
  <si>
    <t>Enviar correciones y reportar al alumno para que corrija su trabajo</t>
  </si>
  <si>
    <t xml:space="preserve">En el segundo analisis  verificar el desarrollo y avance de la tesis </t>
  </si>
  <si>
    <t>verificar la terminacion de correcciones y liberar el capitulo correspondiente</t>
  </si>
  <si>
    <t>validar el trabajo, para que envie a los siguientes sinodales para otra revisión.</t>
  </si>
  <si>
    <t>Verificar el tercer reporte, donde al alumno redacta los resultados de su tesis profesional</t>
  </si>
  <si>
    <t xml:space="preserve">por ultimo, se analizan las citas, referencias, conclusiones, u otros detalles, y liberar para que el alumno pueda imprimir su tesis 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</si>
  <si>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</si>
  <si>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</si>
  <si>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</si>
  <si>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</si>
  <si>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</si>
  <si>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</si>
  <si>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</si>
  <si>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MECATRONICA</t>
  </si>
  <si>
    <t>DR. GUILLERMO REYES MORALES</t>
  </si>
  <si>
    <t>3 tesis programadas</t>
  </si>
  <si>
    <t>ING. YOSAFAT MORTERA ELIAS</t>
  </si>
  <si>
    <t>Jefe de División de Ingeniería Mecatronica</t>
  </si>
  <si>
    <t xml:space="preserve">3 tesis en revisión final para titulación </t>
  </si>
  <si>
    <t>MCJYS. OFELIA ENRIQUEZ ORDAZ</t>
  </si>
  <si>
    <t>TUTORIA Y DIRECCIÓN INDIVIDUALIZADA (Asesor de Tesis)</t>
  </si>
  <si>
    <t>NOTA: Llenar este formato por cada proyecto asignado y entregar en la semana número 7 el 1er reporte; en la semana 11 2° reporte; y en la semana 17 el reporte final.</t>
  </si>
  <si>
    <t>TUTORÍA Y DIRECCIÓN INDIVIDUALIZADA (Asesor de Tesis)</t>
  </si>
  <si>
    <t>TUTORÍA Y DIRECCIÓN INDIVIDUALIZADA (Asesor de tesis)</t>
  </si>
  <si>
    <t>06/02/2024-07/06/2024</t>
  </si>
  <si>
    <t>FEB - JUN 2024</t>
  </si>
  <si>
    <t>66/02/2024-20/03/2024</t>
  </si>
  <si>
    <t>20/03/24 a 30/04/24</t>
  </si>
  <si>
    <t>30/04/24 a 19/06/24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</si>
</sst>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0" fillId="0" borderId="6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F9" sqref="F9:G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x14ac:dyDescent="0.25">
      <c r="A3" s="20" t="s">
        <v>22</v>
      </c>
      <c r="B3" s="20"/>
      <c r="C3" s="20"/>
      <c r="D3" s="20"/>
      <c r="E3" s="20"/>
      <c r="F3" s="20"/>
      <c r="G3" s="20"/>
    </row>
    <row r="4" spans="1:7" x14ac:dyDescent="0.25">
      <c r="A4" s="2"/>
      <c r="B4" s="2"/>
      <c r="C4" s="2"/>
      <c r="D4" s="2"/>
      <c r="E4" s="2"/>
    </row>
    <row r="5" spans="1:7" x14ac:dyDescent="0.25">
      <c r="A5" s="20" t="s">
        <v>0</v>
      </c>
      <c r="B5" s="20"/>
      <c r="C5" s="20"/>
      <c r="D5" s="20"/>
      <c r="E5" s="20"/>
      <c r="F5" s="20"/>
      <c r="G5" s="20"/>
    </row>
    <row r="6" spans="1:7" x14ac:dyDescent="0.25">
      <c r="A6" s="19" t="s">
        <v>1</v>
      </c>
      <c r="B6" s="19"/>
      <c r="C6" s="19"/>
      <c r="D6" s="31" t="s">
        <v>40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2" t="s">
        <v>52</v>
      </c>
      <c r="G9" s="32"/>
    </row>
    <row r="11" spans="1:7" ht="31.5" customHeight="1" x14ac:dyDescent="0.25">
      <c r="A11" s="4" t="s">
        <v>4</v>
      </c>
      <c r="B11" s="23" t="s">
        <v>49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42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16" t="s">
        <v>26</v>
      </c>
      <c r="B21" s="17"/>
      <c r="C21" s="17"/>
      <c r="D21" s="17"/>
      <c r="E21" s="17"/>
      <c r="F21" s="18"/>
      <c r="G21" s="11" t="s">
        <v>51</v>
      </c>
    </row>
    <row r="22" spans="1:7" s="6" customFormat="1" x14ac:dyDescent="0.25">
      <c r="A22" s="16" t="s">
        <v>23</v>
      </c>
      <c r="B22" s="17"/>
      <c r="C22" s="17"/>
      <c r="D22" s="17"/>
      <c r="E22" s="17"/>
      <c r="F22" s="18"/>
      <c r="G22" s="11" t="s">
        <v>51</v>
      </c>
    </row>
    <row r="23" spans="1:7" s="6" customFormat="1" x14ac:dyDescent="0.25">
      <c r="A23" s="16" t="s">
        <v>27</v>
      </c>
      <c r="B23" s="17"/>
      <c r="C23" s="17"/>
      <c r="D23" s="17"/>
      <c r="E23" s="17"/>
      <c r="F23" s="18"/>
      <c r="G23" s="11" t="s">
        <v>51</v>
      </c>
    </row>
    <row r="24" spans="1:7" s="6" customFormat="1" x14ac:dyDescent="0.25">
      <c r="A24" s="16" t="s">
        <v>28</v>
      </c>
      <c r="B24" s="17"/>
      <c r="C24" s="17"/>
      <c r="D24" s="17"/>
      <c r="E24" s="17"/>
      <c r="F24" s="18"/>
      <c r="G24" s="11" t="s">
        <v>51</v>
      </c>
    </row>
    <row r="25" spans="1:7" s="6" customFormat="1" x14ac:dyDescent="0.25">
      <c r="A25" s="16" t="s">
        <v>24</v>
      </c>
      <c r="B25" s="17"/>
      <c r="C25" s="17"/>
      <c r="D25" s="17"/>
      <c r="E25" s="17"/>
      <c r="F25" s="18"/>
      <c r="G25" s="11" t="s">
        <v>51</v>
      </c>
    </row>
    <row r="26" spans="1:7" s="6" customFormat="1" x14ac:dyDescent="0.25">
      <c r="A26" s="16" t="s">
        <v>29</v>
      </c>
      <c r="B26" s="17"/>
      <c r="C26" s="17"/>
      <c r="D26" s="17"/>
      <c r="E26" s="17"/>
      <c r="F26" s="18"/>
      <c r="G26" s="11" t="s">
        <v>51</v>
      </c>
    </row>
    <row r="27" spans="1:7" s="6" customFormat="1" x14ac:dyDescent="0.25">
      <c r="A27" s="16" t="s">
        <v>31</v>
      </c>
      <c r="B27" s="17"/>
      <c r="C27" s="17"/>
      <c r="D27" s="17"/>
      <c r="E27" s="17"/>
      <c r="F27" s="18"/>
      <c r="G27" s="11" t="s">
        <v>51</v>
      </c>
    </row>
    <row r="28" spans="1:7" s="6" customFormat="1" x14ac:dyDescent="0.25">
      <c r="A28" s="16" t="s">
        <v>30</v>
      </c>
      <c r="B28" s="17"/>
      <c r="C28" s="17"/>
      <c r="D28" s="17"/>
      <c r="E28" s="17"/>
      <c r="F28" s="18"/>
      <c r="G28" s="11" t="s">
        <v>51</v>
      </c>
    </row>
    <row r="29" spans="1:7" s="6" customFormat="1" ht="32.4" customHeight="1" x14ac:dyDescent="0.25">
      <c r="A29" s="26" t="s">
        <v>32</v>
      </c>
      <c r="B29" s="27"/>
      <c r="C29" s="27"/>
      <c r="D29" s="27"/>
      <c r="E29" s="27"/>
      <c r="F29" s="28"/>
      <c r="G29" s="11" t="s">
        <v>51</v>
      </c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3" t="s">
        <v>43</v>
      </c>
      <c r="D37" s="23"/>
      <c r="E37"/>
      <c r="F37" s="22" t="s">
        <v>46</v>
      </c>
      <c r="G37" s="22"/>
    </row>
    <row r="38" spans="1:7" ht="28.5" customHeight="1" x14ac:dyDescent="0.25">
      <c r="A38" s="9" t="s">
        <v>15</v>
      </c>
      <c r="C38" s="33" t="s">
        <v>44</v>
      </c>
      <c r="D38" s="33"/>
      <c r="F38" s="34" t="s">
        <v>14</v>
      </c>
      <c r="G38" s="34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  <mergeCell ref="A25:F25"/>
    <mergeCell ref="A26:F26"/>
    <mergeCell ref="A27:F27"/>
    <mergeCell ref="A28:F28"/>
    <mergeCell ref="A29:F29"/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8" zoomScaleNormal="100" zoomScaleSheetLayoutView="100" workbookViewId="0">
      <selection activeCell="C29" sqref="C29:E2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">
        <v>40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2" t="str">
        <f>Registro!F9</f>
        <v>FEB - JUN 2024</v>
      </c>
      <c r="H9" s="32"/>
    </row>
    <row r="11" spans="1:8" ht="31.5" customHeight="1" x14ac:dyDescent="0.25">
      <c r="A11" s="4" t="s">
        <v>4</v>
      </c>
      <c r="B11" s="23" t="s">
        <v>50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25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9" s="6" customFormat="1" ht="72" customHeight="1" x14ac:dyDescent="0.25">
      <c r="A17" s="25" t="s">
        <v>45</v>
      </c>
      <c r="B17" s="25"/>
      <c r="C17" s="25"/>
      <c r="D17" s="25"/>
      <c r="E17" s="25"/>
      <c r="F17" s="25"/>
      <c r="G17" s="25"/>
      <c r="H17" s="25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9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9" s="6" customFormat="1" ht="35.25" customHeight="1" x14ac:dyDescent="0.25">
      <c r="A21" s="26" t="s">
        <v>26</v>
      </c>
      <c r="B21" s="28"/>
      <c r="C21" s="41" t="s">
        <v>53</v>
      </c>
      <c r="D21" s="42"/>
      <c r="E21" s="43"/>
      <c r="F21" s="26" t="s">
        <v>34</v>
      </c>
      <c r="G21" s="28"/>
      <c r="H21" s="10">
        <v>0.33</v>
      </c>
    </row>
    <row r="22" spans="1:9" s="6" customFormat="1" ht="36" customHeight="1" x14ac:dyDescent="0.25">
      <c r="A22" s="26" t="s">
        <v>23</v>
      </c>
      <c r="B22" s="28"/>
      <c r="C22" s="41" t="s">
        <v>53</v>
      </c>
      <c r="D22" s="42"/>
      <c r="E22" s="43"/>
      <c r="F22" s="26" t="s">
        <v>34</v>
      </c>
      <c r="G22" s="28"/>
      <c r="H22" s="10">
        <v>0.33</v>
      </c>
    </row>
    <row r="23" spans="1:9" s="6" customFormat="1" ht="35.25" customHeight="1" x14ac:dyDescent="0.25">
      <c r="A23" s="26" t="s">
        <v>27</v>
      </c>
      <c r="B23" s="28"/>
      <c r="C23" s="41" t="s">
        <v>53</v>
      </c>
      <c r="D23" s="42"/>
      <c r="E23" s="43"/>
      <c r="F23" s="26" t="s">
        <v>35</v>
      </c>
      <c r="G23" s="28"/>
      <c r="H23" s="10">
        <v>0.33</v>
      </c>
    </row>
    <row r="24" spans="1:9" s="6" customFormat="1" ht="35.25" customHeight="1" x14ac:dyDescent="0.25">
      <c r="A24" s="26" t="s">
        <v>28</v>
      </c>
      <c r="B24" s="28"/>
      <c r="C24" s="41" t="s">
        <v>53</v>
      </c>
      <c r="D24" s="42"/>
      <c r="E24" s="43"/>
      <c r="F24" s="26" t="s">
        <v>35</v>
      </c>
      <c r="G24" s="28"/>
      <c r="H24" s="10">
        <v>0.33</v>
      </c>
    </row>
    <row r="25" spans="1:9" s="6" customFormat="1" ht="35.25" customHeight="1" x14ac:dyDescent="0.25">
      <c r="A25" s="26" t="s">
        <v>24</v>
      </c>
      <c r="B25" s="28"/>
      <c r="C25" s="41" t="s">
        <v>53</v>
      </c>
      <c r="D25" s="42"/>
      <c r="E25" s="43"/>
      <c r="F25" s="26" t="s">
        <v>36</v>
      </c>
      <c r="G25" s="28"/>
      <c r="H25" s="10">
        <v>0.33</v>
      </c>
    </row>
    <row r="26" spans="1:9" s="6" customFormat="1" ht="35.25" customHeight="1" x14ac:dyDescent="0.25">
      <c r="A26" s="26" t="s">
        <v>29</v>
      </c>
      <c r="B26" s="28"/>
      <c r="C26" s="41" t="s">
        <v>53</v>
      </c>
      <c r="D26" s="42"/>
      <c r="E26" s="43"/>
      <c r="F26" s="26" t="s">
        <v>37</v>
      </c>
      <c r="G26" s="28"/>
      <c r="H26" s="10">
        <v>0.33</v>
      </c>
    </row>
    <row r="27" spans="1:9" s="6" customFormat="1" ht="40.200000000000003" customHeight="1" x14ac:dyDescent="0.25">
      <c r="A27" s="25" t="s">
        <v>31</v>
      </c>
      <c r="B27" s="25"/>
      <c r="C27" s="41" t="s">
        <v>53</v>
      </c>
      <c r="D27" s="42"/>
      <c r="E27" s="43"/>
      <c r="F27" s="26" t="s">
        <v>37</v>
      </c>
      <c r="G27" s="28"/>
      <c r="H27" s="10">
        <v>0.33</v>
      </c>
      <c r="I27" s="6" t="s">
        <v>33</v>
      </c>
    </row>
    <row r="28" spans="1:9" s="6" customFormat="1" ht="35.4" customHeight="1" x14ac:dyDescent="0.25">
      <c r="A28" s="25" t="s">
        <v>30</v>
      </c>
      <c r="B28" s="25"/>
      <c r="C28" s="41" t="s">
        <v>53</v>
      </c>
      <c r="D28" s="42"/>
      <c r="E28" s="43"/>
      <c r="F28" s="26" t="s">
        <v>37</v>
      </c>
      <c r="G28" s="28"/>
      <c r="H28" s="10">
        <v>0.33</v>
      </c>
    </row>
    <row r="29" spans="1:9" s="6" customFormat="1" ht="25.8" customHeight="1" x14ac:dyDescent="0.25">
      <c r="A29" s="25" t="s">
        <v>32</v>
      </c>
      <c r="B29" s="25"/>
      <c r="C29" s="41" t="s">
        <v>53</v>
      </c>
      <c r="D29" s="42"/>
      <c r="E29" s="43"/>
      <c r="F29" s="39" t="s">
        <v>38</v>
      </c>
      <c r="G29" s="39"/>
      <c r="H29" s="10">
        <v>0.33</v>
      </c>
    </row>
    <row r="30" spans="1:9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 t="s">
        <v>39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41</v>
      </c>
      <c r="C35" s="23" t="str">
        <f>Registro!C37</f>
        <v>ING. YOSAFAT MORTERA ELIAS</v>
      </c>
      <c r="D35" s="23"/>
      <c r="E35" s="23"/>
      <c r="G35" s="23" t="str">
        <f>Registro!F37</f>
        <v>MCJYS. OFELIA ENRIQUEZ ORDAZ</v>
      </c>
      <c r="H35" s="23"/>
    </row>
    <row r="36" spans="1:8" ht="28.5" customHeight="1" x14ac:dyDescent="0.25">
      <c r="A36" s="9"/>
      <c r="C36" s="38" t="s">
        <v>44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48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15" zoomScaleNormal="100" zoomScaleSheetLayoutView="100" workbookViewId="0">
      <selection activeCell="C29" sqref="C29:E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MECATRONICA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2" t="str">
        <f>Registro!F9</f>
        <v>FEB - JUN 2024</v>
      </c>
      <c r="H9" s="32"/>
    </row>
    <row r="11" spans="1:8" x14ac:dyDescent="0.25">
      <c r="A11" s="4" t="s">
        <v>4</v>
      </c>
      <c r="B11" s="22" t="str">
        <f>Registro!B11</f>
        <v>TUTORÍA Y DIRECCIÓN INDIVIDUALIZADA (Asesor de 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Es asesorar las actividades del tesista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>3 tesis programadas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tesista, en como estructurar sus actividades</v>
      </c>
      <c r="B21" s="25"/>
      <c r="C21" s="40" t="s">
        <v>54</v>
      </c>
      <c r="D21" s="40"/>
      <c r="E21" s="40"/>
      <c r="F21" s="26" t="s">
        <v>34</v>
      </c>
      <c r="G21" s="28"/>
      <c r="H21" s="10">
        <v>0.66</v>
      </c>
    </row>
    <row r="22" spans="1:8" s="6" customFormat="1" ht="35.25" customHeight="1" x14ac:dyDescent="0.25">
      <c r="A22" s="26" t="s">
        <v>23</v>
      </c>
      <c r="B22" s="48"/>
      <c r="C22" s="40" t="s">
        <v>54</v>
      </c>
      <c r="D22" s="40"/>
      <c r="E22" s="40"/>
      <c r="F22" s="26" t="s">
        <v>34</v>
      </c>
      <c r="G22" s="28"/>
      <c r="H22" s="10">
        <v>0.66</v>
      </c>
    </row>
    <row r="23" spans="1:8" s="6" customFormat="1" ht="35.25" customHeight="1" x14ac:dyDescent="0.25">
      <c r="A23" s="25" t="str">
        <f>Registro!A23</f>
        <v>Enviar correciones y reportar al alumno para que corrija su trabajo</v>
      </c>
      <c r="B23" s="25"/>
      <c r="C23" s="40" t="s">
        <v>54</v>
      </c>
      <c r="D23" s="40"/>
      <c r="E23" s="40"/>
      <c r="F23" s="26" t="s">
        <v>35</v>
      </c>
      <c r="G23" s="28"/>
      <c r="H23" s="10">
        <v>0.66</v>
      </c>
    </row>
    <row r="24" spans="1:8" s="6" customFormat="1" ht="35.25" customHeight="1" x14ac:dyDescent="0.25">
      <c r="A24" s="25" t="str">
        <f>Registro!A24</f>
        <v xml:space="preserve">En el segundo analisis  verificar el desarrollo y avance de la tesis </v>
      </c>
      <c r="B24" s="25"/>
      <c r="C24" s="40" t="s">
        <v>54</v>
      </c>
      <c r="D24" s="40"/>
      <c r="E24" s="40"/>
      <c r="F24" s="26" t="s">
        <v>35</v>
      </c>
      <c r="G24" s="28"/>
      <c r="H24" s="10">
        <v>0.66</v>
      </c>
    </row>
    <row r="25" spans="1:8" s="6" customFormat="1" ht="35.25" customHeight="1" x14ac:dyDescent="0.25">
      <c r="A25" s="25" t="str">
        <f>Registro!A25</f>
        <v>enviar correciones de aplicaciones de tecnicas y metodologias dependiendo el problema a desarrollar</v>
      </c>
      <c r="B25" s="25"/>
      <c r="C25" s="40" t="s">
        <v>54</v>
      </c>
      <c r="D25" s="40"/>
      <c r="E25" s="40"/>
      <c r="F25" s="26" t="s">
        <v>36</v>
      </c>
      <c r="G25" s="28"/>
      <c r="H25" s="10">
        <v>0.66</v>
      </c>
    </row>
    <row r="26" spans="1:8" s="6" customFormat="1" ht="35.25" customHeight="1" x14ac:dyDescent="0.25">
      <c r="A26" s="25" t="str">
        <f>Registro!A26</f>
        <v>verificar la terminacion de correcciones y liberar el capitulo correspondiente</v>
      </c>
      <c r="B26" s="25"/>
      <c r="C26" s="40" t="s">
        <v>54</v>
      </c>
      <c r="D26" s="40"/>
      <c r="E26" s="40"/>
      <c r="F26" s="26" t="s">
        <v>37</v>
      </c>
      <c r="G26" s="28"/>
      <c r="H26" s="10">
        <v>0.66</v>
      </c>
    </row>
    <row r="27" spans="1:8" s="6" customFormat="1" ht="35.25" customHeight="1" x14ac:dyDescent="0.25">
      <c r="A27" s="25" t="str">
        <f>Registro!A27</f>
        <v>Verificar el tercer reporte, donde al alumno redacta los resultados de su tesis profesional</v>
      </c>
      <c r="B27" s="25"/>
      <c r="C27" s="40" t="s">
        <v>54</v>
      </c>
      <c r="D27" s="40"/>
      <c r="E27" s="40"/>
      <c r="F27" s="26" t="s">
        <v>37</v>
      </c>
      <c r="G27" s="28"/>
      <c r="H27" s="10">
        <v>0.66</v>
      </c>
    </row>
    <row r="28" spans="1:8" s="6" customFormat="1" ht="35.25" customHeight="1" x14ac:dyDescent="0.25">
      <c r="A28" s="25" t="str">
        <f>Registro!A28</f>
        <v>validar el trabajo, para que envie a los siguientes sinodales para otra revisión.</v>
      </c>
      <c r="B28" s="25"/>
      <c r="C28" s="40" t="s">
        <v>54</v>
      </c>
      <c r="D28" s="40"/>
      <c r="E28" s="40"/>
      <c r="F28" s="26" t="s">
        <v>37</v>
      </c>
      <c r="G28" s="28"/>
      <c r="H28" s="10">
        <v>0.66</v>
      </c>
    </row>
    <row r="29" spans="1:8" s="6" customFormat="1" ht="48" customHeight="1" x14ac:dyDescent="0.25">
      <c r="A29" s="25" t="str">
        <f>Registro!A29</f>
        <v xml:space="preserve">por ultimo, se analizan las citas, referencias, conclusiones, u otros detalles, y liberar para que el alumno pueda imprimir su tesis </v>
      </c>
      <c r="B29" s="25"/>
      <c r="C29" s="40" t="s">
        <v>54</v>
      </c>
      <c r="D29" s="40"/>
      <c r="E29" s="40"/>
      <c r="F29" s="16" t="s">
        <v>38</v>
      </c>
      <c r="G29" s="18"/>
      <c r="H29" s="10">
        <v>0.66</v>
      </c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39"/>
      <c r="B31" s="39"/>
      <c r="C31" s="40"/>
      <c r="D31" s="40"/>
      <c r="E31" s="40"/>
      <c r="F31" s="39"/>
      <c r="G31" s="39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4" t="s">
        <v>10</v>
      </c>
      <c r="B33" s="24"/>
      <c r="C33" s="24"/>
      <c r="D33" s="24"/>
      <c r="E33" s="24"/>
      <c r="F33" s="24"/>
      <c r="G33" s="24"/>
      <c r="H33" s="24"/>
    </row>
    <row r="34" spans="1:8" s="6" customFormat="1" ht="41.25" customHeight="1" x14ac:dyDescent="0.25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2" t="str">
        <f>Registro!C37</f>
        <v>ING. YOSAFAT MORTERA ELIAS</v>
      </c>
      <c r="D36" s="22"/>
      <c r="E36" s="22"/>
      <c r="G36" s="22" t="str">
        <f>Registro!F37</f>
        <v>MCJYS. OFELIA ENRIQUEZ ORDAZ</v>
      </c>
      <c r="H36" s="22"/>
    </row>
    <row r="37" spans="1:8" ht="28.5" customHeight="1" x14ac:dyDescent="0.25">
      <c r="A37" s="9" t="str">
        <f>B8</f>
        <v>DR. GUILLERMO REYES MORALES</v>
      </c>
      <c r="C37" s="38" t="s">
        <v>44</v>
      </c>
      <c r="D37" s="38"/>
      <c r="E37" s="38"/>
      <c r="G37" s="14" t="s">
        <v>14</v>
      </c>
      <c r="H37" s="14"/>
    </row>
    <row r="39" spans="1:8" ht="24.75" customHeight="1" x14ac:dyDescent="0.25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0:E30"/>
    <mergeCell ref="F30:G30"/>
    <mergeCell ref="A27:B27"/>
    <mergeCell ref="C27:E27"/>
    <mergeCell ref="F27:G27"/>
    <mergeCell ref="A28:B28"/>
    <mergeCell ref="C28:E28"/>
    <mergeCell ref="F28:G28"/>
    <mergeCell ref="A22:B22"/>
    <mergeCell ref="C22:E22"/>
    <mergeCell ref="F22:G22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MECATRONICA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2" t="str">
        <f>Registro!F9</f>
        <v>FEB - JUN 2024</v>
      </c>
      <c r="H9" s="32"/>
    </row>
    <row r="11" spans="1:8" x14ac:dyDescent="0.25">
      <c r="A11" s="4" t="s">
        <v>4</v>
      </c>
      <c r="B11" s="22" t="s">
        <v>47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Es asesorar las actividades del tesista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3 tesis programadas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5" customHeight="1" x14ac:dyDescent="0.25">
      <c r="A21" s="25" t="str">
        <f>Registro!A21</f>
        <v>Verificar cronograma de actividades y asesorar al tesista, en como estructurar sus actividades</v>
      </c>
      <c r="B21" s="25"/>
      <c r="C21" s="40" t="s">
        <v>55</v>
      </c>
      <c r="D21" s="40"/>
      <c r="E21" s="40"/>
      <c r="F21" s="26" t="s">
        <v>34</v>
      </c>
      <c r="G21" s="28"/>
      <c r="H21" s="10">
        <v>1</v>
      </c>
    </row>
    <row r="22" spans="1:8" s="6" customFormat="1" ht="26.4" customHeight="1" x14ac:dyDescent="0.25">
      <c r="A22" s="25" t="str">
        <f>Registro!A24</f>
        <v xml:space="preserve">En el segundo analisis  verificar el desarrollo y avance de la tesis </v>
      </c>
      <c r="B22" s="25"/>
      <c r="C22" s="40" t="s">
        <v>55</v>
      </c>
      <c r="D22" s="40"/>
      <c r="E22" s="40"/>
      <c r="F22" s="26" t="s">
        <v>35</v>
      </c>
      <c r="G22" s="28"/>
      <c r="H22" s="10">
        <v>1</v>
      </c>
    </row>
    <row r="23" spans="1:8" s="6" customFormat="1" ht="37.799999999999997" customHeight="1" x14ac:dyDescent="0.25">
      <c r="A23" s="25" t="str">
        <f>Registro!A25</f>
        <v>enviar correciones de aplicaciones de tecnicas y metodologias dependiendo el problema a desarrollar</v>
      </c>
      <c r="B23" s="25"/>
      <c r="C23" s="40" t="s">
        <v>55</v>
      </c>
      <c r="D23" s="40"/>
      <c r="E23" s="40"/>
      <c r="F23" s="26" t="s">
        <v>35</v>
      </c>
      <c r="G23" s="28"/>
      <c r="H23" s="10">
        <v>1</v>
      </c>
    </row>
    <row r="24" spans="1:8" s="6" customFormat="1" ht="27" customHeight="1" x14ac:dyDescent="0.25">
      <c r="A24" s="25" t="str">
        <f>Registro!A26</f>
        <v>verificar la terminacion de correcciones y liberar el capitulo correspondiente</v>
      </c>
      <c r="B24" s="25"/>
      <c r="C24" s="40" t="s">
        <v>55</v>
      </c>
      <c r="D24" s="40"/>
      <c r="E24" s="40"/>
      <c r="F24" s="26" t="s">
        <v>36</v>
      </c>
      <c r="G24" s="28"/>
      <c r="H24" s="10">
        <v>1</v>
      </c>
    </row>
    <row r="25" spans="1:8" s="6" customFormat="1" ht="34.799999999999997" customHeight="1" x14ac:dyDescent="0.25">
      <c r="A25" s="25" t="str">
        <f>Registro!A27</f>
        <v>Verificar el tercer reporte, donde al alumno redacta los resultados de su tesis profesional</v>
      </c>
      <c r="B25" s="25"/>
      <c r="C25" s="40" t="s">
        <v>55</v>
      </c>
      <c r="D25" s="40"/>
      <c r="E25" s="40"/>
      <c r="F25" s="26" t="s">
        <v>37</v>
      </c>
      <c r="G25" s="28"/>
      <c r="H25" s="10">
        <v>1</v>
      </c>
    </row>
    <row r="26" spans="1:8" s="6" customFormat="1" ht="31.8" customHeight="1" x14ac:dyDescent="0.25">
      <c r="A26" s="25" t="str">
        <f>Registro!A28</f>
        <v>validar el trabajo, para que envie a los siguientes sinodales para otra revisión.</v>
      </c>
      <c r="B26" s="25"/>
      <c r="C26" s="40" t="s">
        <v>55</v>
      </c>
      <c r="D26" s="40"/>
      <c r="E26" s="40"/>
      <c r="F26" s="26" t="s">
        <v>37</v>
      </c>
      <c r="G26" s="28"/>
      <c r="H26" s="10">
        <v>1</v>
      </c>
    </row>
    <row r="27" spans="1:8" s="6" customFormat="1" ht="43.8" customHeight="1" x14ac:dyDescent="0.25">
      <c r="A27" s="25" t="str">
        <f>Registro!A29</f>
        <v xml:space="preserve">por ultimo, se analizan las citas, referencias, conclusiones, u otros detalles, y liberar para que el alumno pueda imprimir su tesis </v>
      </c>
      <c r="B27" s="25"/>
      <c r="C27" s="40" t="s">
        <v>55</v>
      </c>
      <c r="D27" s="40"/>
      <c r="E27" s="40"/>
      <c r="F27" s="26" t="s">
        <v>37</v>
      </c>
      <c r="G27" s="28"/>
      <c r="H27" s="10">
        <v>1</v>
      </c>
    </row>
    <row r="28" spans="1:8" s="6" customFormat="1" x14ac:dyDescent="0.25">
      <c r="A28" s="39">
        <f>Registro!A30</f>
        <v>0</v>
      </c>
      <c r="B28" s="39"/>
      <c r="C28" s="40"/>
      <c r="D28" s="40"/>
      <c r="E28" s="40"/>
      <c r="F28" s="16"/>
      <c r="G28" s="18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Registro!C37</f>
        <v>ING. YOSAFAT MORTERA ELIAS</v>
      </c>
      <c r="D34" s="22"/>
      <c r="E34" s="22"/>
      <c r="G34" s="22" t="str">
        <f>Registro!F37</f>
        <v>MCJYS. OFELIA ENRIQUEZ ORDAZ</v>
      </c>
      <c r="H34" s="22"/>
    </row>
    <row r="35" spans="1:8" ht="28.5" customHeight="1" x14ac:dyDescent="0.25">
      <c r="A35" s="9" t="str">
        <f>B8</f>
        <v>DR. GUILLERMO REYES MORALES</v>
      </c>
      <c r="C35" s="38" t="s">
        <v>44</v>
      </c>
      <c r="D35" s="38"/>
      <c r="E35" s="38"/>
      <c r="G35" s="14" t="s">
        <v>14</v>
      </c>
      <c r="H35" s="14"/>
    </row>
    <row r="37" spans="1:8" ht="24.75" customHeight="1" x14ac:dyDescent="0.25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2024-06-18T20:59:03Z</dcterms:modified>
</cp:coreProperties>
</file>